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defaultThemeVersion="124226"/>
  <mc:AlternateContent xmlns:mc="http://schemas.openxmlformats.org/markup-compatibility/2006">
    <mc:Choice Requires="x15">
      <x15ac:absPath xmlns:x15ac="http://schemas.microsoft.com/office/spreadsheetml/2010/11/ac" url="https://gteu-my.sharepoint.com/personal/kirsten_koschany_open-grid-europe_com/Documents/Desktop/Texte_Asstes_final/Assets_Kunden_Nachgelagerte_Netzbetreiber/"/>
    </mc:Choice>
  </mc:AlternateContent>
  <xr:revisionPtr revIDLastSave="0" documentId="8_{FF10AB1B-7B35-41B0-B51E-0D8DACCF3EAB}" xr6:coauthVersionLast="34" xr6:coauthVersionMax="34" xr10:uidLastSave="{00000000-0000-0000-0000-000000000000}"/>
  <bookViews>
    <workbookView xWindow="14505" yWindow="-15" windowWidth="14310" windowHeight="14685" tabRatio="483" firstSheet="1" activeTab="1" xr2:uid="{00000000-000D-0000-FFFF-FFFF00000000}"/>
  </bookViews>
  <sheets>
    <sheet name="BExRepositorySheet" sheetId="4" state="veryHidden" r:id="rId1"/>
    <sheet name="Interne Bestellung 2019" sheetId="8" r:id="rId2"/>
  </sheets>
  <definedNames>
    <definedName name="_xlnm._FilterDatabase" localSheetId="1" hidden="1">'Interne Bestellung 2019'!$A$9:$K$201</definedName>
  </definedNames>
  <calcPr calcId="179021"/>
</workbook>
</file>

<file path=xl/calcChain.xml><?xml version="1.0" encoding="utf-8"?>
<calcChain xmlns="http://schemas.openxmlformats.org/spreadsheetml/2006/main">
  <c r="G201" i="8" l="1"/>
  <c r="K201" i="8"/>
  <c r="J201" i="8"/>
  <c r="I201" i="8"/>
  <c r="H201" i="8"/>
  <c r="F201" i="8"/>
  <c r="E201" i="8"/>
  <c r="D201" i="8"/>
</calcChain>
</file>

<file path=xl/sharedStrings.xml><?xml version="1.0" encoding="utf-8"?>
<sst xmlns="http://schemas.openxmlformats.org/spreadsheetml/2006/main" count="589" uniqueCount="308">
  <si>
    <t>nachgelagerter Netzbetreiber (nNB)</t>
  </si>
  <si>
    <t>Gasart</t>
  </si>
  <si>
    <t>Kapazitätsangaben zu den internen Bestellungen der unmittelbar nachgelagerten Netzbetreiber</t>
  </si>
  <si>
    <t>vorgelagerter Fernleitungsnetzbetreiber (FNB)</t>
  </si>
  <si>
    <t>Datum</t>
  </si>
  <si>
    <t>Open Grid Europe GmbH</t>
  </si>
  <si>
    <t>Netzkopplungspunkt bzw. Ausspeisezone</t>
  </si>
  <si>
    <t>abgegebene interne Bestellung des nNB (kWh/h)</t>
  </si>
  <si>
    <t>zwischen FNB und nNB vereinbarte zeitlich befristet feste Kapazität (kWh/h)</t>
  </si>
  <si>
    <t>vom FNB angebotene unterbrechbare Kapazitäten (kWh/h)</t>
  </si>
  <si>
    <t>zwischen FNB und nNB vereinbarte unterbrechbare Kapazität (kWh/h)</t>
  </si>
  <si>
    <t>Düsseldorf</t>
  </si>
  <si>
    <t>Diez</t>
  </si>
  <si>
    <t>Kitzingen 2</t>
  </si>
  <si>
    <t>Frankfurt, Griesheim, Lärchenstraße</t>
  </si>
  <si>
    <t>Remscheid</t>
  </si>
  <si>
    <t>Essen H1</t>
  </si>
  <si>
    <t>Minfeld 1</t>
  </si>
  <si>
    <t>Philippsburg</t>
  </si>
  <si>
    <t>Oberhausen</t>
  </si>
  <si>
    <t>Westfalen</t>
  </si>
  <si>
    <t>NRM H1</t>
  </si>
  <si>
    <t>Haan L1</t>
  </si>
  <si>
    <t>Haan-Am Weinberg</t>
  </si>
  <si>
    <t>RGE H1</t>
  </si>
  <si>
    <t>RGE L1</t>
  </si>
  <si>
    <t>Solingen</t>
  </si>
  <si>
    <t>Bad Nauheim</t>
  </si>
  <si>
    <t>Jügesheim III</t>
  </si>
  <si>
    <t>Limburg</t>
  </si>
  <si>
    <t>Burscheid</t>
  </si>
  <si>
    <t>Infra Fürth H1</t>
  </si>
  <si>
    <t>St. Tönis</t>
  </si>
  <si>
    <t>Grevenbroich</t>
  </si>
  <si>
    <t>Tönisvorst-Vorst, Klein-Kollenburg-Straße I</t>
  </si>
  <si>
    <t>Butzbach</t>
  </si>
  <si>
    <t>EVLK 2</t>
  </si>
  <si>
    <t>Würzburg II AZ</t>
  </si>
  <si>
    <t>Garbsen</t>
  </si>
  <si>
    <t>Hockenheim, Hubäcker Ring</t>
  </si>
  <si>
    <t>Worms-Nord</t>
  </si>
  <si>
    <t>Radevormwald L1</t>
  </si>
  <si>
    <t>Radevormwald-Oberönkfeld</t>
  </si>
  <si>
    <t>Lich</t>
  </si>
  <si>
    <t>Neuss</t>
  </si>
  <si>
    <t>Witten H1</t>
  </si>
  <si>
    <t>KMW 1</t>
  </si>
  <si>
    <t>Münster</t>
  </si>
  <si>
    <t>Gießen</t>
  </si>
  <si>
    <t>Herborn</t>
  </si>
  <si>
    <t>Bayern 1</t>
  </si>
  <si>
    <t>Messenkamp</t>
  </si>
  <si>
    <t>Legden, Asbecker Str.</t>
  </si>
  <si>
    <t>Langenfeld</t>
  </si>
  <si>
    <t>AVU H1</t>
  </si>
  <si>
    <t>Kaarst-Eickerend, Am Feldrand</t>
  </si>
  <si>
    <t>Grefrath</t>
  </si>
  <si>
    <t>Weilburg</t>
  </si>
  <si>
    <t>Hessen</t>
  </si>
  <si>
    <t>E.ON Mitte H1</t>
  </si>
  <si>
    <t>Nettetal</t>
  </si>
  <si>
    <t>Krefeld</t>
  </si>
  <si>
    <t>Moers</t>
  </si>
  <si>
    <t>Bergisches Land</t>
  </si>
  <si>
    <t>Herford,  Werrestraße (II)</t>
  </si>
  <si>
    <t>Süwag L1</t>
  </si>
  <si>
    <t>Süwag H1</t>
  </si>
  <si>
    <t>Olpe</t>
  </si>
  <si>
    <t>Nord</t>
  </si>
  <si>
    <t>Halle</t>
  </si>
  <si>
    <t>Ahlen</t>
  </si>
  <si>
    <t>Beckum</t>
  </si>
  <si>
    <t>Siegen</t>
  </si>
  <si>
    <t>Werdohl</t>
  </si>
  <si>
    <t>Dorsten</t>
  </si>
  <si>
    <t>Kreuztal</t>
  </si>
  <si>
    <t>Iserlohn</t>
  </si>
  <si>
    <t>Attendorn</t>
  </si>
  <si>
    <t>Nordost I</t>
  </si>
  <si>
    <t>Schwerte 1</t>
  </si>
  <si>
    <t>Zone Hagen</t>
  </si>
  <si>
    <t>Nordost II</t>
  </si>
  <si>
    <t>Karlsruhe 1</t>
  </si>
  <si>
    <t>Bielefeld 1</t>
  </si>
  <si>
    <t>Petershagen</t>
  </si>
  <si>
    <t>Plettenberg</t>
  </si>
  <si>
    <t>Freudenberg</t>
  </si>
  <si>
    <t>Südwestfalen</t>
  </si>
  <si>
    <t>Kamp-Lintfort</t>
  </si>
  <si>
    <t>Porta Westfalica</t>
  </si>
  <si>
    <t>Rheda-Wiedenbrück</t>
  </si>
  <si>
    <t>Burbach Neunkirchen</t>
  </si>
  <si>
    <t>Nachrodt-Wiblingwerde</t>
  </si>
  <si>
    <t>Bad Berleburg - Winterberg</t>
  </si>
  <si>
    <t>Bad Essen 1</t>
  </si>
  <si>
    <t>Sohren, Dill</t>
  </si>
  <si>
    <t>Belm, Am Appelhügel</t>
  </si>
  <si>
    <t>Marl, Rennbachstraße</t>
  </si>
  <si>
    <t>Stemwede, Reininger Str.</t>
  </si>
  <si>
    <t>Kerpen, Lothringer Straße</t>
  </si>
  <si>
    <t>Ahlen,  Hammer Straße (II)</t>
  </si>
  <si>
    <t>Castrop-Rauxel, Bladenhorst</t>
  </si>
  <si>
    <t>Dissen,  Zur Schollegge (I)</t>
  </si>
  <si>
    <t>Beckum,  Am Stichelbach (II)</t>
  </si>
  <si>
    <t>Herdecke,  Am Bleichstein (II)</t>
  </si>
  <si>
    <t>Gescher, Hochmoor, Klyer Damm (II)</t>
  </si>
  <si>
    <t>Steinhagen,  (II)</t>
  </si>
  <si>
    <t>Kirchen (Sieg), Brachbach, Industriestraße (II)</t>
  </si>
  <si>
    <t>Selm, Cappenberg, Cappenberger Damm (II)</t>
  </si>
  <si>
    <t>Sendenhorst, Albersloh-Storp, (II)</t>
  </si>
  <si>
    <t>ESWE-Taunusstein</t>
  </si>
  <si>
    <t>Bochum, Stiepel, In den Hegen 39 (II)</t>
  </si>
  <si>
    <t>OGR Bayerischer Wald</t>
  </si>
  <si>
    <t>Hamm, Uentrop, Auf dem Südfelde (II)</t>
  </si>
  <si>
    <t>Herringhausen,  II (Richtung Porta Westfalica)</t>
  </si>
  <si>
    <t>Neuwied</t>
  </si>
  <si>
    <t>Frankfurt, Sindlingen</t>
  </si>
  <si>
    <t>Wetzlar</t>
  </si>
  <si>
    <t>Lünen H1</t>
  </si>
  <si>
    <t>Wunstorf</t>
  </si>
  <si>
    <t>Velbert, Langenberg</t>
  </si>
  <si>
    <t>Osnabrück, Schellenbergstraße</t>
  </si>
  <si>
    <t>Osnabrück</t>
  </si>
  <si>
    <t>DEW L1</t>
  </si>
  <si>
    <t>DEW H1</t>
  </si>
  <si>
    <t>Herdecke, Seeweg</t>
  </si>
  <si>
    <t>Wülfrath H1</t>
  </si>
  <si>
    <t>Nürnberg</t>
  </si>
  <si>
    <t>Wissen</t>
  </si>
  <si>
    <t>Bad Honnef</t>
  </si>
  <si>
    <t>Bückeburg</t>
  </si>
  <si>
    <t>Stadthagen</t>
  </si>
  <si>
    <t>Köln 1</t>
  </si>
  <si>
    <t>Köln 2</t>
  </si>
  <si>
    <t>BELKAW l</t>
  </si>
  <si>
    <t>Dormagen</t>
  </si>
  <si>
    <t>Leverkusen</t>
  </si>
  <si>
    <t>Leichlingen</t>
  </si>
  <si>
    <t>Marienheide-Reichshof</t>
  </si>
  <si>
    <t>AZ Darmstadt</t>
  </si>
  <si>
    <t>Gronau-Epe H3</t>
  </si>
  <si>
    <t>Friedberg</t>
  </si>
  <si>
    <t>Bochum, Langendreer, Oesterheidestraße (II)</t>
  </si>
  <si>
    <t>Viernheim, Am Straßenheimer Weg</t>
  </si>
  <si>
    <t>OGR Hauptnetz West</t>
  </si>
  <si>
    <t>OGR Hauptnetz Ost</t>
  </si>
  <si>
    <t>Rinteln</t>
  </si>
  <si>
    <t>Monheim am Rhein, Alfred-Nobel-Str. 52</t>
  </si>
  <si>
    <t>Uerdingen, Rheinhausener Straße</t>
  </si>
  <si>
    <t>Leverkusen Chempark L</t>
  </si>
  <si>
    <t>Dormagen Chempark L</t>
  </si>
  <si>
    <t>Meerbusch</t>
  </si>
  <si>
    <t>Willich</t>
  </si>
  <si>
    <t>Kempen</t>
  </si>
  <si>
    <t>Hilden</t>
  </si>
  <si>
    <t>ELE H1</t>
  </si>
  <si>
    <t>ELE L1</t>
  </si>
  <si>
    <t>Cochem</t>
  </si>
  <si>
    <t>Koblenz</t>
  </si>
  <si>
    <t>Vossenack</t>
  </si>
  <si>
    <t>Mettmann</t>
  </si>
  <si>
    <t>Haiger</t>
  </si>
  <si>
    <t>Blumberg</t>
  </si>
  <si>
    <t>Marburg-Dreilinden</t>
  </si>
  <si>
    <t>Wetter</t>
  </si>
  <si>
    <t>Troisdorf</t>
  </si>
  <si>
    <t>Duisburg H1</t>
  </si>
  <si>
    <t>Rhein-Sieg</t>
  </si>
  <si>
    <t>Niederkassel</t>
  </si>
  <si>
    <t>Bonn L1</t>
  </si>
  <si>
    <t>Bonn L2</t>
  </si>
  <si>
    <t>Königswinter</t>
  </si>
  <si>
    <t>Rommerskirchen-Eckum, Hermeshoven</t>
  </si>
  <si>
    <t>Hannover 1</t>
  </si>
  <si>
    <t>Westerwald Nord</t>
  </si>
  <si>
    <t>Betzdorf / Kirchen</t>
  </si>
  <si>
    <t>Ratingen L1</t>
  </si>
  <si>
    <t>Ratingen H1</t>
  </si>
  <si>
    <t>Teutoburg</t>
  </si>
  <si>
    <t>24/7 H1</t>
  </si>
  <si>
    <t>Hamm</t>
  </si>
  <si>
    <t>Saar-Pfalz 1</t>
  </si>
  <si>
    <t>Saar-Pfalz 2</t>
  </si>
  <si>
    <t>Hunsrück - Eifel</t>
  </si>
  <si>
    <t>Pfeddersheim</t>
  </si>
  <si>
    <t>Lampertheim Z1</t>
  </si>
  <si>
    <t>Erkrath</t>
  </si>
  <si>
    <t>Homberg/ Ohm</t>
  </si>
  <si>
    <t>Großostheim</t>
  </si>
  <si>
    <t>GUT Süd</t>
  </si>
  <si>
    <t>GUT Nord</t>
  </si>
  <si>
    <t>WESTNETZ GmbH</t>
  </si>
  <si>
    <t>Netzgesellschaft Düsseldorf mbH</t>
  </si>
  <si>
    <t>Stadtwerke Diez GmbH</t>
  </si>
  <si>
    <t>Licht-, Kraft- und Wasserwerke Kitzingen GmbH</t>
  </si>
  <si>
    <t>Infrasite Griesheim GmbH</t>
  </si>
  <si>
    <t>EWR GmbH Remscheid</t>
  </si>
  <si>
    <t>Stadtwerke Essen AG</t>
  </si>
  <si>
    <t>Thüga Energienetze GmbH</t>
  </si>
  <si>
    <t>Oberhausener Netzgesellschaft mbH</t>
  </si>
  <si>
    <t>Westfalen Weser Netz GmbH</t>
  </si>
  <si>
    <t>NRM Netzdienste Rhein-Main GmbH</t>
  </si>
  <si>
    <t>e-regio GmbH &amp; Co. KG</t>
  </si>
  <si>
    <t>SWS Netze Solingen GmbH</t>
  </si>
  <si>
    <t>Stadtwerke Bad Nauheim GmbH</t>
  </si>
  <si>
    <t>MAINGAU Energie GmbH</t>
  </si>
  <si>
    <t>Energieversorgung Limburg GmbH</t>
  </si>
  <si>
    <t>Infra Fürth GmbH</t>
  </si>
  <si>
    <t>NEW Netz GmbH</t>
  </si>
  <si>
    <t>Energie und Versorgung Butzbach GmbH</t>
  </si>
  <si>
    <t>Energieversorgung Lohr-Karlstadt und Umgebung GmbH &amp; Co. KG</t>
  </si>
  <si>
    <t>Mainfranken Netze GmbH</t>
  </si>
  <si>
    <t>Gasversorgung Garbsen GmbH</t>
  </si>
  <si>
    <t>Stadtwerke Hockenheim</t>
  </si>
  <si>
    <t>EWR Netz GmbH Worms</t>
  </si>
  <si>
    <t>Stadtwerke Radevormwald GmbH</t>
  </si>
  <si>
    <t>Oberhessengas Netz GmbH</t>
  </si>
  <si>
    <t>Stadtwerke Neuss Energie und Wasser GmbH</t>
  </si>
  <si>
    <t>Stadtwerke Witten GmbH</t>
  </si>
  <si>
    <t>KMW Gastransport GmbH</t>
  </si>
  <si>
    <t>münsterNETZ GmbH</t>
  </si>
  <si>
    <t>Mittelhessen Netz GmbH</t>
  </si>
  <si>
    <t>Stadtwerke Herborn GmbH</t>
  </si>
  <si>
    <t>Avacon Hochdrucknetz GmbH</t>
  </si>
  <si>
    <t>Evonik Degussa GmbH</t>
  </si>
  <si>
    <t>Stadtwerke Langenfeld GmbH</t>
  </si>
  <si>
    <t>AVU Netz GmbH</t>
  </si>
  <si>
    <t>Gelsenwasser Energienetze GmbH</t>
  </si>
  <si>
    <t>Gemeindewerke Grefrath GmbH</t>
  </si>
  <si>
    <t>Stadtwerke Weilburg GmbH</t>
  </si>
  <si>
    <t>EnergieNetz Mitte GmbH</t>
  </si>
  <si>
    <t>Stadtwerke Nettetal GmbH</t>
  </si>
  <si>
    <t>NGN NETZGESELLSCHAFT NIEDERRHEIN MBH</t>
  </si>
  <si>
    <t>ENNI Energie &amp; Umwelt Niederrhein GmbH</t>
  </si>
  <si>
    <t>BEW Bergische Energie- und Wasser-GmbH</t>
  </si>
  <si>
    <t>Stadtwerke Herford GmbH</t>
  </si>
  <si>
    <t>Syna GmbH</t>
  </si>
  <si>
    <t>Stadtwerke Karlsruhe Netzservice GmbH</t>
  </si>
  <si>
    <t>ESWE Versorgungs AG</t>
  </si>
  <si>
    <t>Stadtwerke Neuwied GmbH</t>
  </si>
  <si>
    <t>Infraserv GmbH &amp; Co. Höchst KG</t>
  </si>
  <si>
    <t>enwag energie- und wassergesellschaft mbh</t>
  </si>
  <si>
    <t>Stadtwerke Wunstorf GmbH &amp; Co. KG</t>
  </si>
  <si>
    <t>SWO Netz GmbH</t>
  </si>
  <si>
    <t>Dortmunder Netz GmbH</t>
  </si>
  <si>
    <t>Stadtwerke Wülfrath GmbH</t>
  </si>
  <si>
    <t>MDN Main-Donau Netzgesellschaft mbH</t>
  </si>
  <si>
    <t>Stadtwerke Wissen GmbH</t>
  </si>
  <si>
    <t>Bad Honnef AG</t>
  </si>
  <si>
    <t>Stadtwerke Schaumburg-Lippe GmbH</t>
  </si>
  <si>
    <t>Rheinische NETZGesellschaft mbH</t>
  </si>
  <si>
    <t>e-netz Südhessen GmbH &amp; Co. KG</t>
  </si>
  <si>
    <t>Stadtwerke Gronau GmbH</t>
  </si>
  <si>
    <t>Stadtwerke Friedberg (Hessen)</t>
  </si>
  <si>
    <t>Stadtwerke Viernheim Netz GmbH</t>
  </si>
  <si>
    <t>Stadtwerke Rinteln GmbH</t>
  </si>
  <si>
    <t>Currenta GmbH &amp; Co. OHG</t>
  </si>
  <si>
    <t>Stadtwerke Willich GmbH</t>
  </si>
  <si>
    <t>Stadtwerke Kempen GmbH</t>
  </si>
  <si>
    <t>Stadtwerke Hilden GmbH</t>
  </si>
  <si>
    <t>ELE Verteilnetz GmbH</t>
  </si>
  <si>
    <t>Energienetze Mittelrhein GmbH &amp; Co. KG</t>
  </si>
  <si>
    <t>Rhein-Sieg Netz GmbH</t>
  </si>
  <si>
    <t>Stadtwerke Haiger</t>
  </si>
  <si>
    <t>NBB Netzgesellschaft Berlin-Brandenburg mbH &amp; Co. KG</t>
  </si>
  <si>
    <t>Stadtwerke Marburg GmbH</t>
  </si>
  <si>
    <t>Stadtwerke Troisdorf GmbH Bereich Netz</t>
  </si>
  <si>
    <t>Netze Duisburg GmbH</t>
  </si>
  <si>
    <t>Bonn-Netz GmbH</t>
  </si>
  <si>
    <t>enercity Netzgesellschaft mbH</t>
  </si>
  <si>
    <t>Westerwald-Netz GmbH</t>
  </si>
  <si>
    <t>Stadtwerke Ratingen GmbH</t>
  </si>
  <si>
    <t>Teutoburger Energie Netzwerk eG</t>
  </si>
  <si>
    <t>Energie- und Wasserversorgung Hamm GmbH</t>
  </si>
  <si>
    <t>Creos Deutschland GmbH</t>
  </si>
  <si>
    <t>Stadtwerke Erkrath GmbH</t>
  </si>
  <si>
    <t>L-Gas</t>
  </si>
  <si>
    <t>H-Gas</t>
  </si>
  <si>
    <t xml:space="preserve">vom FNB angebotene zeitlich befristet feste Kapazitäten (kWh/h) </t>
  </si>
  <si>
    <t xml:space="preserve">zwischen FNB und nNB vereinbarte zeitlich unbefristet feste Kapazität (kWh/h) </t>
  </si>
  <si>
    <t xml:space="preserve">vom nNB mitgeteilter aggr. Wert der Leistungswerte systemrelevanter Gaskraftwerke (kWh/h) </t>
  </si>
  <si>
    <t>vom nNB mitgeteilter aggr. Wert des geschätzten Anteils geschützter Letztverbraucher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</si>
  <si>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Kapazitätsanpassungen im laufenden Bestelljahr nach § 15 KoV führen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</si>
  <si>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Ferngas Netzgesellschaft mbH</t>
  </si>
  <si>
    <t>MVV Netze GmbH</t>
  </si>
  <si>
    <t>Bayernwerk Netz GmbH</t>
  </si>
  <si>
    <t>Georgsmarienhütte-Hilter</t>
  </si>
  <si>
    <t>Gas-Union Transport GmbH</t>
  </si>
  <si>
    <t>Billerbeck, Beerlage</t>
  </si>
  <si>
    <t>Energienetze Bayern GmbH</t>
  </si>
  <si>
    <t>Franken 1</t>
  </si>
  <si>
    <t>Veröffentlichung gemäß § 11 Ziffer 9 der Kooperationsvereinbarung zwischen den Betreibern von in Deutschland gelegenen Gasversorgungsnetzen</t>
  </si>
  <si>
    <t>Bohmte-Ostercappeln H</t>
  </si>
  <si>
    <t>Energienetze Bayern GmbH &amp; Co. KG</t>
  </si>
  <si>
    <t>Obernzell - Rothenkreuz</t>
  </si>
  <si>
    <t>Georgsmarienhütte, Kloster Oesede, Glückaufstraße (I)</t>
  </si>
  <si>
    <t>Stadtwerke Meerbusch GmbH</t>
  </si>
  <si>
    <t>Melle-Bissendorf</t>
  </si>
  <si>
    <t>Regionetz GmbH</t>
  </si>
  <si>
    <t>Netze-Gesellschaft Südwest mbH</t>
  </si>
  <si>
    <t>Karlsruhe - Hardt-Nord</t>
  </si>
  <si>
    <t>GWS Stadtwerke Hameln GmbH</t>
  </si>
  <si>
    <t>Summe</t>
  </si>
  <si>
    <t>L-Gas*</t>
  </si>
  <si>
    <t>* in 2109 Umstellung von L- auf H-Gas</t>
  </si>
  <si>
    <t>Hessisch Oldendorf</t>
  </si>
  <si>
    <t>Hürth</t>
  </si>
  <si>
    <t>Infraserv GmbH &amp; Co. Knapsack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</si>
</sst>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43" formatCode="_-* #,##0.00\ _€_-;\-* #,##0.00\ _€_-;_-* &quot;-&quot;??\ _€_-;_-@_-"/>
    <numFmt numFmtId="164" formatCode="_-* #,##0.00&quot; €&quot;_-;\-* #,##0.00&quot; €&quot;_-;_-* &quot;-&quot;??&quot; €&quot;_-;_-@_-"/>
    <numFmt numFmtId="165" formatCode="[$-407]d/\ mmmm\ yyyy;@"/>
    <numFmt numFmtId="166" formatCode="#,##0;\-\ #,##0"/>
  </numFmts>
  <fonts count="5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Verdana"/>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u/>
      <sz val="10"/>
      <name val="Arial"/>
      <family val="2"/>
    </font>
    <font>
      <sz val="12"/>
      <color theme="0"/>
      <name val="Arial"/>
      <family val="2"/>
    </font>
    <font>
      <b/>
      <sz val="11"/>
      <color indexed="53"/>
      <name val="Calibri"/>
      <family val="2"/>
    </font>
    <font>
      <sz val="11"/>
      <color indexed="48"/>
      <name val="Calibri"/>
      <family val="2"/>
    </font>
    <font>
      <sz val="10"/>
      <name val="Arial"/>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sz val="11"/>
      <color indexed="16"/>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8"/>
      <name val="Calibri"/>
      <family val="2"/>
      <scheme val="minor"/>
    </font>
    <font>
      <b/>
      <sz val="10"/>
      <name val="Arial"/>
      <family val="2"/>
    </font>
  </fonts>
  <fills count="44">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indexed="22"/>
        <bgColor indexed="64"/>
      </patternFill>
    </fill>
    <fill>
      <patternFill patternType="solid">
        <fgColor indexed="9"/>
        <bgColor indexed="9"/>
      </patternFill>
    </fill>
    <fill>
      <patternFill patternType="solid">
        <fgColor indexed="47"/>
        <bgColor indexed="47"/>
      </patternFill>
    </fill>
    <fill>
      <patternFill patternType="solid">
        <fgColor indexed="42"/>
        <bgColor indexed="42"/>
      </patternFill>
    </fill>
    <fill>
      <patternFill patternType="solid">
        <fgColor indexed="26"/>
        <b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45"/>
      </patternFill>
    </fill>
    <fill>
      <patternFill patternType="solid">
        <fgColor indexed="55"/>
        <bgColor indexed="55"/>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top/>
      <bottom style="thin">
        <color theme="0"/>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96">
    <xf numFmtId="0" fontId="0" fillId="0" borderId="0"/>
    <xf numFmtId="0" fontId="5"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3" fontId="6" fillId="0" borderId="0" applyFont="0" applyBorder="0" applyAlignment="0"/>
    <xf numFmtId="3" fontId="6" fillId="0" borderId="0" applyFont="0" applyBorder="0" applyAlignment="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4" applyNumberFormat="0" applyAlignment="0" applyProtection="0"/>
    <xf numFmtId="0" fontId="16" fillId="22" borderId="5" applyNumberFormat="0" applyAlignment="0" applyProtection="0"/>
    <xf numFmtId="43" fontId="28" fillId="0" borderId="0" applyFont="0" applyFill="0" applyBorder="0" applyAlignment="0" applyProtection="0"/>
    <xf numFmtId="43" fontId="6" fillId="0" borderId="0" applyFont="0" applyFill="0" applyBorder="0" applyAlignment="0" applyProtection="0"/>
    <xf numFmtId="44" fontId="12" fillId="0" borderId="0" applyFon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8" borderId="4" applyNumberFormat="0" applyAlignment="0" applyProtection="0"/>
    <xf numFmtId="43" fontId="6" fillId="0" borderId="0" applyFont="0" applyFill="0" applyBorder="0" applyAlignment="0" applyProtection="0"/>
    <xf numFmtId="0" fontId="23" fillId="0" borderId="10"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6" fillId="24" borderId="11" applyNumberFormat="0" applyFont="0" applyAlignment="0" applyProtection="0"/>
    <xf numFmtId="0" fontId="6" fillId="24" borderId="11" applyNumberFormat="0" applyFont="0" applyAlignment="0" applyProtection="0"/>
    <xf numFmtId="0" fontId="25" fillId="21" borderId="3" applyNumberFormat="0" applyAlignment="0" applyProtection="0"/>
    <xf numFmtId="0" fontId="6" fillId="0" borderId="0"/>
    <xf numFmtId="0" fontId="8"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28" fillId="0" borderId="0"/>
    <xf numFmtId="0" fontId="6" fillId="0" borderId="0"/>
    <xf numFmtId="0" fontId="28" fillId="0" borderId="0"/>
    <xf numFmtId="0" fontId="28" fillId="0" borderId="0"/>
    <xf numFmtId="0" fontId="6" fillId="0" borderId="0"/>
    <xf numFmtId="0" fontId="6" fillId="0" borderId="0"/>
    <xf numFmtId="0" fontId="28" fillId="0" borderId="0"/>
    <xf numFmtId="0" fontId="6" fillId="0" borderId="0"/>
    <xf numFmtId="0" fontId="7" fillId="0" borderId="0"/>
    <xf numFmtId="0" fontId="11" fillId="0" borderId="0" applyNumberFormat="0" applyFill="0" applyBorder="0" applyAlignment="0" applyProtection="0"/>
    <xf numFmtId="0" fontId="26" fillId="0" borderId="6" applyNumberFormat="0" applyFill="0" applyAlignment="0" applyProtection="0"/>
    <xf numFmtId="0" fontId="27" fillId="0" borderId="0" applyNumberFormat="0" applyFill="0" applyBorder="0" applyAlignment="0" applyProtection="0"/>
    <xf numFmtId="0" fontId="6" fillId="0" borderId="0"/>
    <xf numFmtId="0" fontId="7" fillId="0" borderId="0"/>
    <xf numFmtId="0" fontId="6" fillId="0" borderId="0"/>
    <xf numFmtId="164" fontId="7" fillId="0" borderId="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0" fontId="4" fillId="0" borderId="0"/>
    <xf numFmtId="0" fontId="4" fillId="0" borderId="0"/>
    <xf numFmtId="0" fontId="46" fillId="0" borderId="27" applyNumberFormat="0" applyFill="0" applyAlignment="0" applyProtection="0"/>
    <xf numFmtId="0" fontId="47" fillId="0" borderId="8"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18" fillId="29" borderId="0" applyNumberFormat="0" applyBorder="0" applyAlignment="0" applyProtection="0"/>
    <xf numFmtId="0" fontId="44" fillId="38" borderId="0" applyNumberFormat="0" applyBorder="0" applyAlignment="0" applyProtection="0"/>
    <xf numFmtId="0" fontId="24" fillId="28" borderId="0" applyNumberFormat="0" applyBorder="0" applyAlignment="0" applyProtection="0"/>
    <xf numFmtId="0" fontId="35" fillId="28" borderId="4" applyNumberFormat="0" applyAlignment="0" applyProtection="0"/>
    <xf numFmtId="0" fontId="25" fillId="27" borderId="3" applyNumberFormat="0" applyAlignment="0" applyProtection="0"/>
    <xf numFmtId="0" fontId="34" fillId="27" borderId="4" applyNumberFormat="0" applyAlignment="0" applyProtection="0"/>
    <xf numFmtId="0" fontId="49" fillId="0" borderId="29" applyNumberFormat="0" applyFill="0" applyAlignment="0" applyProtection="0"/>
    <xf numFmtId="0" fontId="16" fillId="39" borderId="5" applyNumberFormat="0" applyAlignment="0" applyProtection="0"/>
    <xf numFmtId="0" fontId="27" fillId="0" borderId="0" applyNumberFormat="0" applyFill="0" applyBorder="0" applyAlignment="0" applyProtection="0"/>
    <xf numFmtId="0" fontId="36" fillId="30" borderId="11" applyNumberFormat="0" applyFont="0" applyAlignment="0" applyProtection="0"/>
    <xf numFmtId="0" fontId="26" fillId="0" borderId="23" applyNumberFormat="0" applyFill="0" applyAlignment="0" applyProtection="0"/>
    <xf numFmtId="4" fontId="37" fillId="23" borderId="24" applyNumberFormat="0" applyProtection="0">
      <alignment vertical="center"/>
    </xf>
    <xf numFmtId="4" fontId="38" fillId="23" borderId="24" applyNumberFormat="0" applyProtection="0">
      <alignment vertical="center"/>
    </xf>
    <xf numFmtId="4" fontId="37" fillId="23" borderId="24" applyNumberFormat="0" applyProtection="0">
      <alignment horizontal="left" vertical="center" indent="1"/>
    </xf>
    <xf numFmtId="0" fontId="37" fillId="23" borderId="24" applyNumberFormat="0" applyProtection="0">
      <alignment horizontal="left" vertical="top" indent="1"/>
    </xf>
    <xf numFmtId="4" fontId="37" fillId="31" borderId="0" applyNumberFormat="0" applyProtection="0">
      <alignment horizontal="left" vertical="center" indent="1"/>
    </xf>
    <xf numFmtId="4" fontId="8" fillId="4" borderId="24" applyNumberFormat="0" applyProtection="0">
      <alignment horizontal="right" vertical="center"/>
    </xf>
    <xf numFmtId="4" fontId="8" fillId="10" borderId="24" applyNumberFormat="0" applyProtection="0">
      <alignment horizontal="right" vertical="center"/>
    </xf>
    <xf numFmtId="4" fontId="8" fillId="18" borderId="24" applyNumberFormat="0" applyProtection="0">
      <alignment horizontal="right" vertical="center"/>
    </xf>
    <xf numFmtId="4" fontId="8" fillId="12" borderId="24" applyNumberFormat="0" applyProtection="0">
      <alignment horizontal="right" vertical="center"/>
    </xf>
    <xf numFmtId="4" fontId="8" fillId="16" borderId="24" applyNumberFormat="0" applyProtection="0">
      <alignment horizontal="right" vertical="center"/>
    </xf>
    <xf numFmtId="4" fontId="8" fillId="20" borderId="24" applyNumberFormat="0" applyProtection="0">
      <alignment horizontal="right" vertical="center"/>
    </xf>
    <xf numFmtId="4" fontId="8" fillId="19" borderId="24" applyNumberFormat="0" applyProtection="0">
      <alignment horizontal="right" vertical="center"/>
    </xf>
    <xf numFmtId="4" fontId="8" fillId="32" borderId="24" applyNumberFormat="0" applyProtection="0">
      <alignment horizontal="right" vertical="center"/>
    </xf>
    <xf numFmtId="4" fontId="8" fillId="11" borderId="24" applyNumberFormat="0" applyProtection="0">
      <alignment horizontal="right" vertical="center"/>
    </xf>
    <xf numFmtId="4" fontId="37" fillId="33" borderId="25" applyNumberFormat="0" applyProtection="0">
      <alignment horizontal="left" vertical="center" indent="1"/>
    </xf>
    <xf numFmtId="4" fontId="8" fillId="34" borderId="0" applyNumberFormat="0" applyProtection="0">
      <alignment horizontal="left" vertical="center" indent="1"/>
    </xf>
    <xf numFmtId="4" fontId="39" fillId="35" borderId="0" applyNumberFormat="0" applyProtection="0">
      <alignment horizontal="left" vertical="center" indent="1"/>
    </xf>
    <xf numFmtId="4" fontId="8" fillId="31" borderId="24" applyNumberFormat="0" applyProtection="0">
      <alignment horizontal="right" vertical="center"/>
    </xf>
    <xf numFmtId="4" fontId="40" fillId="34" borderId="0" applyNumberFormat="0" applyProtection="0">
      <alignment horizontal="left" vertical="center" indent="1"/>
    </xf>
    <xf numFmtId="4" fontId="40" fillId="31" borderId="0" applyNumberFormat="0" applyProtection="0">
      <alignment horizontal="left" vertical="center" indent="1"/>
    </xf>
    <xf numFmtId="0" fontId="36" fillId="35" borderId="24" applyNumberFormat="0" applyProtection="0">
      <alignment horizontal="left" vertical="center" indent="1"/>
    </xf>
    <xf numFmtId="0" fontId="36" fillId="35" borderId="24" applyNumberFormat="0" applyProtection="0">
      <alignment horizontal="left" vertical="top" indent="1"/>
    </xf>
    <xf numFmtId="0" fontId="36" fillId="31" borderId="24" applyNumberFormat="0" applyProtection="0">
      <alignment horizontal="left" vertical="center" indent="1"/>
    </xf>
    <xf numFmtId="0" fontId="36" fillId="31" borderId="24" applyNumberFormat="0" applyProtection="0">
      <alignment horizontal="left" vertical="top" indent="1"/>
    </xf>
    <xf numFmtId="0" fontId="36" fillId="9" borderId="24" applyNumberFormat="0" applyProtection="0">
      <alignment horizontal="left" vertical="center" indent="1"/>
    </xf>
    <xf numFmtId="0" fontId="36" fillId="9" borderId="24" applyNumberFormat="0" applyProtection="0">
      <alignment horizontal="left" vertical="top" indent="1"/>
    </xf>
    <xf numFmtId="0" fontId="36" fillId="34" borderId="24" applyNumberFormat="0" applyProtection="0">
      <alignment horizontal="left" vertical="center" indent="1"/>
    </xf>
    <xf numFmtId="0" fontId="36" fillId="34" borderId="24" applyNumberFormat="0" applyProtection="0">
      <alignment horizontal="left" vertical="top" indent="1"/>
    </xf>
    <xf numFmtId="0" fontId="36" fillId="36" borderId="26" applyNumberFormat="0">
      <protection locked="0"/>
    </xf>
    <xf numFmtId="4" fontId="8" fillId="24" borderId="24" applyNumberFormat="0" applyProtection="0">
      <alignment vertical="center"/>
    </xf>
    <xf numFmtId="4" fontId="41" fillId="24" borderId="24" applyNumberFormat="0" applyProtection="0">
      <alignment vertical="center"/>
    </xf>
    <xf numFmtId="4" fontId="8" fillId="24" borderId="24" applyNumberFormat="0" applyProtection="0">
      <alignment horizontal="left" vertical="center" indent="1"/>
    </xf>
    <xf numFmtId="0" fontId="8" fillId="24" borderId="24" applyNumberFormat="0" applyProtection="0">
      <alignment horizontal="left" vertical="top" indent="1"/>
    </xf>
    <xf numFmtId="4" fontId="8" fillId="34" borderId="24" applyNumberFormat="0" applyProtection="0">
      <alignment horizontal="right" vertical="center"/>
    </xf>
    <xf numFmtId="4" fontId="41" fillId="34" borderId="24" applyNumberFormat="0" applyProtection="0">
      <alignment horizontal="right" vertical="center"/>
    </xf>
    <xf numFmtId="4" fontId="8" fillId="31" borderId="24" applyNumberFormat="0" applyProtection="0">
      <alignment horizontal="left" vertical="center" indent="1"/>
    </xf>
    <xf numFmtId="0" fontId="8" fillId="31" borderId="24" applyNumberFormat="0" applyProtection="0">
      <alignment horizontal="left" vertical="top" indent="1"/>
    </xf>
    <xf numFmtId="4" fontId="42" fillId="37" borderId="0" applyNumberFormat="0" applyProtection="0">
      <alignment horizontal="left" vertical="center" indent="1"/>
    </xf>
    <xf numFmtId="4" fontId="43" fillId="34" borderId="24" applyNumberFormat="0" applyProtection="0">
      <alignment horizontal="right" vertical="center"/>
    </xf>
    <xf numFmtId="0" fontId="45" fillId="0" borderId="0" applyNumberFormat="0" applyFill="0" applyBorder="0" applyAlignment="0" applyProtection="0"/>
    <xf numFmtId="0" fontId="5"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alignment vertical="top"/>
      <protection locked="0"/>
    </xf>
    <xf numFmtId="43" fontId="8"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7" fillId="0" borderId="0"/>
    <xf numFmtId="0" fontId="5" fillId="0" borderId="0" applyNumberFormat="0" applyFont="0" applyFill="0" applyBorder="0" applyAlignment="0" applyProtection="0"/>
    <xf numFmtId="0" fontId="7" fillId="0" borderId="0"/>
    <xf numFmtId="0" fontId="9" fillId="0" borderId="0"/>
    <xf numFmtId="0" fontId="5" fillId="0" borderId="0" applyNumberFormat="0" applyFont="0" applyFill="0" applyBorder="0" applyAlignment="0" applyProtection="0"/>
    <xf numFmtId="0" fontId="28" fillId="0" borderId="0"/>
    <xf numFmtId="0" fontId="9" fillId="0" borderId="0"/>
    <xf numFmtId="0" fontId="28" fillId="0" borderId="0"/>
    <xf numFmtId="0" fontId="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7" fillId="0" borderId="0"/>
    <xf numFmtId="0" fontId="28" fillId="0" borderId="0"/>
    <xf numFmtId="43" fontId="5" fillId="0" borderId="0" applyFont="0" applyFill="0" applyBorder="0" applyAlignment="0" applyProtection="0"/>
    <xf numFmtId="43" fontId="50" fillId="0" borderId="0" applyFont="0" applyFill="0" applyBorder="0" applyAlignment="0" applyProtection="0"/>
    <xf numFmtId="0" fontId="50" fillId="0" borderId="0"/>
    <xf numFmtId="0" fontId="5" fillId="0" borderId="0"/>
    <xf numFmtId="0" fontId="5" fillId="0" borderId="0"/>
    <xf numFmtId="0" fontId="2" fillId="0" borderId="0"/>
    <xf numFmtId="43" fontId="28" fillId="0" borderId="0" applyFont="0" applyFill="0" applyBorder="0" applyAlignment="0" applyProtection="0"/>
    <xf numFmtId="0" fontId="5" fillId="0" borderId="0"/>
    <xf numFmtId="0" fontId="50" fillId="0" borderId="0"/>
    <xf numFmtId="0" fontId="1" fillId="0" borderId="0"/>
  </cellStyleXfs>
  <cellXfs count="39">
    <xf numFmtId="0" fontId="0" fillId="0" borderId="0" xfId="0"/>
    <xf numFmtId="3" fontId="8" fillId="34" borderId="24" xfId="127" applyNumberFormat="1">
      <alignment horizontal="right" vertical="center"/>
    </xf>
    <xf numFmtId="166" fontId="8" fillId="34" borderId="24" xfId="127" applyNumberFormat="1">
      <alignment horizontal="right" vertical="center"/>
    </xf>
    <xf numFmtId="3" fontId="8" fillId="42" borderId="24" xfId="127" applyNumberFormat="1" applyFill="1" applyAlignment="1">
      <alignment horizontal="left" vertical="center"/>
    </xf>
    <xf numFmtId="3" fontId="8" fillId="42" borderId="24" xfId="127" applyNumberFormat="1" applyFill="1" applyAlignment="1">
      <alignment horizontal="center" vertical="center"/>
    </xf>
    <xf numFmtId="0" fontId="5" fillId="41" borderId="0" xfId="134" applyFont="1" applyFill="1"/>
    <xf numFmtId="0" fontId="31" fillId="41" borderId="0" xfId="134" applyFont="1" applyFill="1"/>
    <xf numFmtId="0" fontId="5" fillId="41" borderId="0" xfId="134" applyFont="1" applyFill="1" applyAlignment="1">
      <alignment vertical="center"/>
    </xf>
    <xf numFmtId="0" fontId="5" fillId="40" borderId="0" xfId="134" applyFont="1" applyFill="1" applyAlignment="1">
      <alignment vertical="top"/>
    </xf>
    <xf numFmtId="0" fontId="33" fillId="2" borderId="1" xfId="134" applyFont="1" applyFill="1" applyBorder="1" applyAlignment="1">
      <alignment horizontal="center" vertical="top" wrapText="1"/>
    </xf>
    <xf numFmtId="0" fontId="31" fillId="41" borderId="0" xfId="134" applyFont="1" applyFill="1" applyAlignment="1">
      <alignment vertical="top"/>
    </xf>
    <xf numFmtId="0" fontId="31" fillId="40" borderId="22" xfId="134" applyFont="1" applyFill="1" applyBorder="1"/>
    <xf numFmtId="0" fontId="31" fillId="40" borderId="0" xfId="134" applyFont="1" applyFill="1"/>
    <xf numFmtId="165" fontId="5" fillId="26" borderId="1" xfId="134" applyNumberFormat="1" applyFont="1" applyFill="1" applyBorder="1" applyAlignment="1" applyProtection="1">
      <alignment horizontal="center" vertical="center" wrapText="1"/>
      <protection locked="0"/>
    </xf>
    <xf numFmtId="0" fontId="33" fillId="2" borderId="2" xfId="134" applyFont="1" applyFill="1" applyBorder="1" applyAlignment="1">
      <alignment horizontal="center" vertical="center" wrapText="1"/>
    </xf>
    <xf numFmtId="0" fontId="5" fillId="41" borderId="0" xfId="134" applyFont="1" applyFill="1" applyAlignment="1">
      <alignment wrapText="1"/>
    </xf>
    <xf numFmtId="3" fontId="5" fillId="41" borderId="0" xfId="134" applyNumberFormat="1" applyFont="1" applyFill="1"/>
    <xf numFmtId="3" fontId="51" fillId="41" borderId="0" xfId="134" applyNumberFormat="1" applyFont="1" applyFill="1"/>
    <xf numFmtId="3" fontId="51" fillId="43" borderId="0" xfId="134" applyNumberFormat="1" applyFont="1" applyFill="1"/>
    <xf numFmtId="0" fontId="51" fillId="43" borderId="0" xfId="134" applyFont="1" applyFill="1"/>
    <xf numFmtId="3" fontId="5" fillId="26" borderId="30" xfId="134" applyNumberFormat="1" applyFont="1" applyFill="1" applyBorder="1" applyAlignment="1" applyProtection="1">
      <alignment horizontal="left" vertical="center" wrapText="1"/>
      <protection locked="0"/>
    </xf>
    <xf numFmtId="3" fontId="5" fillId="26" borderId="31" xfId="134" applyNumberFormat="1" applyFont="1" applyFill="1" applyBorder="1" applyAlignment="1" applyProtection="1">
      <alignment horizontal="left" vertical="center" wrapText="1"/>
      <protection locked="0"/>
    </xf>
    <xf numFmtId="3" fontId="5" fillId="26" borderId="32" xfId="134" applyNumberFormat="1" applyFont="1" applyFill="1" applyBorder="1" applyAlignment="1" applyProtection="1">
      <alignment horizontal="left" vertical="center" wrapText="1"/>
      <protection locked="0"/>
    </xf>
    <xf numFmtId="0" fontId="31" fillId="40" borderId="31" xfId="134" applyFont="1" applyFill="1" applyBorder="1" applyAlignment="1"/>
    <xf numFmtId="0" fontId="5" fillId="41" borderId="0" xfId="134" applyFont="1" applyFill="1" applyAlignment="1">
      <alignment horizontal="left"/>
    </xf>
    <xf numFmtId="0" fontId="29" fillId="25" borderId="12" xfId="134" applyFont="1" applyFill="1" applyBorder="1" applyAlignment="1"/>
    <xf numFmtId="0" fontId="29" fillId="25" borderId="13" xfId="134" applyFont="1" applyFill="1" applyBorder="1" applyAlignment="1"/>
    <xf numFmtId="0" fontId="29" fillId="25" borderId="14" xfId="134" applyFont="1" applyFill="1" applyBorder="1" applyAlignment="1"/>
    <xf numFmtId="0" fontId="30" fillId="25" borderId="15" xfId="134" applyFont="1" applyFill="1" applyBorder="1" applyAlignment="1"/>
    <xf numFmtId="0" fontId="30" fillId="25" borderId="16" xfId="134" applyFont="1" applyFill="1" applyBorder="1" applyAlignment="1"/>
    <xf numFmtId="0" fontId="30" fillId="25" borderId="17" xfId="134" applyFont="1" applyFill="1" applyBorder="1" applyAlignment="1"/>
    <xf numFmtId="0" fontId="31" fillId="0" borderId="19" xfId="134" applyFont="1" applyBorder="1" applyAlignment="1"/>
    <xf numFmtId="0" fontId="5" fillId="25" borderId="18" xfId="134" applyFont="1" applyFill="1" applyBorder="1" applyAlignment="1">
      <alignment horizontal="left" vertical="center" wrapText="1"/>
    </xf>
    <xf numFmtId="0" fontId="5" fillId="25" borderId="19" xfId="134" applyFont="1" applyFill="1" applyBorder="1" applyAlignment="1">
      <alignment horizontal="left" vertical="center" wrapText="1"/>
    </xf>
    <xf numFmtId="0" fontId="5" fillId="25" borderId="20" xfId="134" applyFont="1" applyFill="1" applyBorder="1" applyAlignment="1">
      <alignment horizontal="left" vertical="center" wrapText="1"/>
    </xf>
    <xf numFmtId="0" fontId="31" fillId="40" borderId="21" xfId="134" applyFont="1" applyFill="1" applyBorder="1" applyAlignment="1"/>
    <xf numFmtId="0" fontId="33" fillId="2" borderId="30" xfId="134" applyFont="1" applyFill="1" applyBorder="1" applyAlignment="1">
      <alignment horizontal="left" vertical="top" wrapText="1"/>
    </xf>
    <xf numFmtId="0" fontId="33" fillId="2" borderId="31" xfId="134" applyFont="1" applyFill="1" applyBorder="1" applyAlignment="1">
      <alignment horizontal="left" vertical="top" wrapText="1"/>
    </xf>
    <xf numFmtId="0" fontId="33" fillId="2" borderId="32" xfId="134" applyFont="1" applyFill="1" applyBorder="1" applyAlignment="1">
      <alignment horizontal="left" vertical="top" wrapText="1"/>
    </xf>
  </cellXfs>
  <cellStyles count="596">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Ausgabe" xfId="87" builtinId="21" customBuiltin="1"/>
    <cellStyle name="Bad" xfId="29" xr:uid="{00000000-0005-0000-0000-00001B000000}"/>
    <cellStyle name="Berechnung" xfId="88" builtinId="22" customBuiltin="1"/>
    <cellStyle name="Calculation" xfId="30" xr:uid="{00000000-0005-0000-0000-00001D000000}"/>
    <cellStyle name="Check Cell" xfId="31" xr:uid="{00000000-0005-0000-0000-00001E000000}"/>
    <cellStyle name="Dezimal 2" xfId="32" xr:uid="{00000000-0005-0000-0000-00001F000000}"/>
    <cellStyle name="Dezimal 2 2" xfId="33" xr:uid="{00000000-0005-0000-0000-000020000000}"/>
    <cellStyle name="Dezimal 2 2 2" xfId="137" xr:uid="{00000000-0005-0000-0000-000021000000}"/>
    <cellStyle name="Dezimal 2 2 3" xfId="592" xr:uid="{00000000-0005-0000-0000-000022000000}"/>
    <cellStyle name="Dezimal 2 3" xfId="138" xr:uid="{00000000-0005-0000-0000-000023000000}"/>
    <cellStyle name="Dezimal 3" xfId="139" xr:uid="{00000000-0005-0000-0000-000024000000}"/>
    <cellStyle name="Dezimal 4" xfId="140" xr:uid="{00000000-0005-0000-0000-000025000000}"/>
    <cellStyle name="Dezimal 5" xfId="141" xr:uid="{00000000-0005-0000-0000-000026000000}"/>
    <cellStyle name="Eingabe" xfId="86" builtinId="20" customBuiltin="1"/>
    <cellStyle name="Ergebnis" xfId="93" builtinId="25" customBuiltin="1"/>
    <cellStyle name="Euro" xfId="34" xr:uid="{00000000-0005-0000-0000-000029000000}"/>
    <cellStyle name="Explanatory Text" xfId="35" xr:uid="{00000000-0005-0000-0000-00002A000000}"/>
    <cellStyle name="Good" xfId="36" xr:uid="{00000000-0005-0000-0000-00002B000000}"/>
    <cellStyle name="Gut" xfId="83" builtinId="26" customBuiltin="1"/>
    <cellStyle name="Heading 1" xfId="37" xr:uid="{00000000-0005-0000-0000-00002D000000}"/>
    <cellStyle name="Heading 2" xfId="38" xr:uid="{00000000-0005-0000-0000-00002E000000}"/>
    <cellStyle name="Heading 3" xfId="39" xr:uid="{00000000-0005-0000-0000-00002F000000}"/>
    <cellStyle name="Heading 4" xfId="40" xr:uid="{00000000-0005-0000-0000-000030000000}"/>
    <cellStyle name="Hyperlink 2" xfId="41" xr:uid="{00000000-0005-0000-0000-000031000000}"/>
    <cellStyle name="Hyperlink 2 2" xfId="142" xr:uid="{00000000-0005-0000-0000-000032000000}"/>
    <cellStyle name="Input" xfId="42" xr:uid="{00000000-0005-0000-0000-000033000000}"/>
    <cellStyle name="Komma 2" xfId="43" xr:uid="{00000000-0005-0000-0000-000034000000}"/>
    <cellStyle name="Komma 3" xfId="143" xr:uid="{00000000-0005-0000-0000-000035000000}"/>
    <cellStyle name="Komma 4" xfId="586" xr:uid="{00000000-0005-0000-0000-000036000000}"/>
    <cellStyle name="Komma 5" xfId="587" xr:uid="{00000000-0005-0000-0000-000037000000}"/>
    <cellStyle name="Linked Cell" xfId="44" xr:uid="{00000000-0005-0000-0000-000038000000}"/>
    <cellStyle name="Neutral" xfId="85" builtinId="28" customBuiltin="1"/>
    <cellStyle name="Neutral 2" xfId="45" xr:uid="{00000000-0005-0000-0000-00003A000000}"/>
    <cellStyle name="Neutral 3" xfId="46" xr:uid="{00000000-0005-0000-0000-00003B000000}"/>
    <cellStyle name="Note" xfId="47" xr:uid="{00000000-0005-0000-0000-00003C000000}"/>
    <cellStyle name="Note 2" xfId="48" xr:uid="{00000000-0005-0000-0000-00003D000000}"/>
    <cellStyle name="Notiz" xfId="92" builtinId="10" customBuiltin="1"/>
    <cellStyle name="Output" xfId="49" xr:uid="{00000000-0005-0000-0000-00003F000000}"/>
    <cellStyle name="Prozent 2" xfId="76" xr:uid="{00000000-0005-0000-0000-000040000000}"/>
    <cellStyle name="Prozent 2 2" xfId="144" xr:uid="{00000000-0005-0000-0000-000041000000}"/>
    <cellStyle name="Prozent 3" xfId="145" xr:uid="{00000000-0005-0000-0000-000042000000}"/>
    <cellStyle name="Prozent 4" xfId="146" xr:uid="{00000000-0005-0000-0000-000043000000}"/>
    <cellStyle name="SAPBEXaggData" xfId="94" xr:uid="{00000000-0005-0000-0000-000044000000}"/>
    <cellStyle name="SAPBEXaggDataEmph" xfId="95" xr:uid="{00000000-0005-0000-0000-000045000000}"/>
    <cellStyle name="SAPBEXaggItem" xfId="96" xr:uid="{00000000-0005-0000-0000-000046000000}"/>
    <cellStyle name="SAPBEXaggItemX" xfId="97" xr:uid="{00000000-0005-0000-0000-000047000000}"/>
    <cellStyle name="SAPBEXchaText" xfId="98" xr:uid="{00000000-0005-0000-0000-000048000000}"/>
    <cellStyle name="SAPBEXexcBad7" xfId="99" xr:uid="{00000000-0005-0000-0000-000049000000}"/>
    <cellStyle name="SAPBEXexcBad8" xfId="100" xr:uid="{00000000-0005-0000-0000-00004A000000}"/>
    <cellStyle name="SAPBEXexcBad9" xfId="101" xr:uid="{00000000-0005-0000-0000-00004B000000}"/>
    <cellStyle name="SAPBEXexcCritical4" xfId="102" xr:uid="{00000000-0005-0000-0000-00004C000000}"/>
    <cellStyle name="SAPBEXexcCritical5" xfId="103" xr:uid="{00000000-0005-0000-0000-00004D000000}"/>
    <cellStyle name="SAPBEXexcCritical6" xfId="104" xr:uid="{00000000-0005-0000-0000-00004E000000}"/>
    <cellStyle name="SAPBEXexcGood1" xfId="105" xr:uid="{00000000-0005-0000-0000-00004F000000}"/>
    <cellStyle name="SAPBEXexcGood2" xfId="106" xr:uid="{00000000-0005-0000-0000-000050000000}"/>
    <cellStyle name="SAPBEXexcGood3" xfId="107" xr:uid="{00000000-0005-0000-0000-000051000000}"/>
    <cellStyle name="SAPBEXfilterDrill" xfId="108" xr:uid="{00000000-0005-0000-0000-000052000000}"/>
    <cellStyle name="SAPBEXfilterItem" xfId="109" xr:uid="{00000000-0005-0000-0000-000053000000}"/>
    <cellStyle name="SAPBEXfilterText" xfId="110" xr:uid="{00000000-0005-0000-0000-000054000000}"/>
    <cellStyle name="SAPBEXformats" xfId="111" xr:uid="{00000000-0005-0000-0000-000055000000}"/>
    <cellStyle name="SAPBEXheaderItem" xfId="112" xr:uid="{00000000-0005-0000-0000-000056000000}"/>
    <cellStyle name="SAPBEXheaderText" xfId="113" xr:uid="{00000000-0005-0000-0000-000057000000}"/>
    <cellStyle name="SAPBEXHLevel0" xfId="114" xr:uid="{00000000-0005-0000-0000-000058000000}"/>
    <cellStyle name="SAPBEXHLevel0X" xfId="115" xr:uid="{00000000-0005-0000-0000-000059000000}"/>
    <cellStyle name="SAPBEXHLevel1" xfId="116" xr:uid="{00000000-0005-0000-0000-00005A000000}"/>
    <cellStyle name="SAPBEXHLevel1X" xfId="117" xr:uid="{00000000-0005-0000-0000-00005B000000}"/>
    <cellStyle name="SAPBEXHLevel2" xfId="118" xr:uid="{00000000-0005-0000-0000-00005C000000}"/>
    <cellStyle name="SAPBEXHLevel2X" xfId="119" xr:uid="{00000000-0005-0000-0000-00005D000000}"/>
    <cellStyle name="SAPBEXHLevel3" xfId="120" xr:uid="{00000000-0005-0000-0000-00005E000000}"/>
    <cellStyle name="SAPBEXHLevel3X" xfId="121" xr:uid="{00000000-0005-0000-0000-00005F000000}"/>
    <cellStyle name="SAPBEXinputData" xfId="122" xr:uid="{00000000-0005-0000-0000-000060000000}"/>
    <cellStyle name="SAPBEXresData" xfId="123" xr:uid="{00000000-0005-0000-0000-000061000000}"/>
    <cellStyle name="SAPBEXresDataEmph" xfId="124" xr:uid="{00000000-0005-0000-0000-000062000000}"/>
    <cellStyle name="SAPBEXresItem" xfId="125" xr:uid="{00000000-0005-0000-0000-000063000000}"/>
    <cellStyle name="SAPBEXresItemX" xfId="126" xr:uid="{00000000-0005-0000-0000-000064000000}"/>
    <cellStyle name="SAPBEXstdData" xfId="127" xr:uid="{00000000-0005-0000-0000-000065000000}"/>
    <cellStyle name="SAPBEXstdDataEmph" xfId="128" xr:uid="{00000000-0005-0000-0000-000066000000}"/>
    <cellStyle name="SAPBEXstdItem" xfId="129" xr:uid="{00000000-0005-0000-0000-000067000000}"/>
    <cellStyle name="SAPBEXstdItemX" xfId="130" xr:uid="{00000000-0005-0000-0000-000068000000}"/>
    <cellStyle name="SAPBEXtitle" xfId="131" xr:uid="{00000000-0005-0000-0000-000069000000}"/>
    <cellStyle name="SAPBEXundefined" xfId="132" xr:uid="{00000000-0005-0000-0000-00006A000000}"/>
    <cellStyle name="Schlecht" xfId="84" builtinId="27" customBuiltin="1"/>
    <cellStyle name="Sheet Title" xfId="133" xr:uid="{00000000-0005-0000-0000-00006C000000}"/>
    <cellStyle name="Standard" xfId="0" builtinId="0" customBuiltin="1"/>
    <cellStyle name="Standard 10" xfId="50" xr:uid="{00000000-0005-0000-0000-00006E000000}"/>
    <cellStyle name="Standard 10 18" xfId="593" xr:uid="{00000000-0005-0000-0000-00006F000000}"/>
    <cellStyle name="Standard 10 2" xfId="51" xr:uid="{00000000-0005-0000-0000-000070000000}"/>
    <cellStyle name="Standard 10 3" xfId="134" xr:uid="{00000000-0005-0000-0000-000071000000}"/>
    <cellStyle name="Standard 11" xfId="52" xr:uid="{00000000-0005-0000-0000-000072000000}"/>
    <cellStyle name="Standard 11 2" xfId="147" xr:uid="{00000000-0005-0000-0000-000073000000}"/>
    <cellStyle name="Standard 12" xfId="53" xr:uid="{00000000-0005-0000-0000-000074000000}"/>
    <cellStyle name="Standard 12 2" xfId="77" xr:uid="{00000000-0005-0000-0000-000075000000}"/>
    <cellStyle name="Standard 13" xfId="54" xr:uid="{00000000-0005-0000-0000-000076000000}"/>
    <cellStyle name="Standard 13 2" xfId="55" xr:uid="{00000000-0005-0000-0000-000077000000}"/>
    <cellStyle name="Standard 14" xfId="78" xr:uid="{00000000-0005-0000-0000-000078000000}"/>
    <cellStyle name="Standard 15" xfId="56" xr:uid="{00000000-0005-0000-0000-000079000000}"/>
    <cellStyle name="Standard 16" xfId="75" xr:uid="{00000000-0005-0000-0000-00007A000000}"/>
    <cellStyle name="Standard 17" xfId="71" xr:uid="{00000000-0005-0000-0000-00007B000000}"/>
    <cellStyle name="Standard 18" xfId="1" xr:uid="{00000000-0005-0000-0000-00007C000000}"/>
    <cellStyle name="Standard 19" xfId="148" xr:uid="{00000000-0005-0000-0000-00007D000000}"/>
    <cellStyle name="Standard 2" xfId="2" xr:uid="{00000000-0005-0000-0000-00007E000000}"/>
    <cellStyle name="Standard 2 2" xfId="57" xr:uid="{00000000-0005-0000-0000-00007F000000}"/>
    <cellStyle name="Standard 2 2 2" xfId="149" xr:uid="{00000000-0005-0000-0000-000080000000}"/>
    <cellStyle name="Standard 2 3" xfId="72" xr:uid="{00000000-0005-0000-0000-000081000000}"/>
    <cellStyle name="Standard 2 3 2" xfId="150" xr:uid="{00000000-0005-0000-0000-000082000000}"/>
    <cellStyle name="Standard 2 4" xfId="135" xr:uid="{00000000-0005-0000-0000-000083000000}"/>
    <cellStyle name="Standard 2 4 2" xfId="151" xr:uid="{00000000-0005-0000-0000-000084000000}"/>
    <cellStyle name="Standard 2 5" xfId="152" xr:uid="{00000000-0005-0000-0000-000085000000}"/>
    <cellStyle name="Standard 2 6" xfId="594" xr:uid="{00000000-0005-0000-0000-000086000000}"/>
    <cellStyle name="Standard 20" xfId="153" xr:uid="{00000000-0005-0000-0000-000087000000}"/>
    <cellStyle name="Standard 21" xfId="154" xr:uid="{00000000-0005-0000-0000-000088000000}"/>
    <cellStyle name="Standard 22" xfId="588" xr:uid="{00000000-0005-0000-0000-000089000000}"/>
    <cellStyle name="Standard 23" xfId="591" xr:uid="{00000000-0005-0000-0000-00008A000000}"/>
    <cellStyle name="Standard 24" xfId="595" xr:uid="{00000000-0005-0000-0000-00008B000000}"/>
    <cellStyle name="Standard 3" xfId="58" xr:uid="{00000000-0005-0000-0000-00008C000000}"/>
    <cellStyle name="Standard 3 2" xfId="59" xr:uid="{00000000-0005-0000-0000-00008D000000}"/>
    <cellStyle name="Standard 3 2 2" xfId="155" xr:uid="{00000000-0005-0000-0000-00008E000000}"/>
    <cellStyle name="Standard 3 2 3" xfId="590" xr:uid="{00000000-0005-0000-0000-00008F000000}"/>
    <cellStyle name="Standard 3 3" xfId="156" xr:uid="{00000000-0005-0000-0000-000090000000}"/>
    <cellStyle name="Standard 3 4" xfId="136" xr:uid="{00000000-0005-0000-0000-000091000000}"/>
    <cellStyle name="Standard 3 5" xfId="589" xr:uid="{00000000-0005-0000-0000-000092000000}"/>
    <cellStyle name="Standard 4" xfId="60" xr:uid="{00000000-0005-0000-0000-000093000000}"/>
    <cellStyle name="Standard 4 10" xfId="157" xr:uid="{00000000-0005-0000-0000-000094000000}"/>
    <cellStyle name="Standard 4 11" xfId="158" xr:uid="{00000000-0005-0000-0000-000095000000}"/>
    <cellStyle name="Standard 4 12" xfId="159" xr:uid="{00000000-0005-0000-0000-000096000000}"/>
    <cellStyle name="Standard 4 2" xfId="73" xr:uid="{00000000-0005-0000-0000-000097000000}"/>
    <cellStyle name="Standard 4 2 10" xfId="160" xr:uid="{00000000-0005-0000-0000-000098000000}"/>
    <cellStyle name="Standard 4 2 2" xfId="161" xr:uid="{00000000-0005-0000-0000-000099000000}"/>
    <cellStyle name="Standard 4 2 2 2" xfId="162" xr:uid="{00000000-0005-0000-0000-00009A000000}"/>
    <cellStyle name="Standard 4 2 2 2 2" xfId="163" xr:uid="{00000000-0005-0000-0000-00009B000000}"/>
    <cellStyle name="Standard 4 2 2 2 2 2" xfId="164" xr:uid="{00000000-0005-0000-0000-00009C000000}"/>
    <cellStyle name="Standard 4 2 2 2 2 2 2" xfId="165" xr:uid="{00000000-0005-0000-0000-00009D000000}"/>
    <cellStyle name="Standard 4 2 2 2 2 2 2 2" xfId="166" xr:uid="{00000000-0005-0000-0000-00009E000000}"/>
    <cellStyle name="Standard 4 2 2 2 2 2 2 2 2" xfId="167" xr:uid="{00000000-0005-0000-0000-00009F000000}"/>
    <cellStyle name="Standard 4 2 2 2 2 2 2 3" xfId="168" xr:uid="{00000000-0005-0000-0000-0000A0000000}"/>
    <cellStyle name="Standard 4 2 2 2 2 2 3" xfId="169" xr:uid="{00000000-0005-0000-0000-0000A1000000}"/>
    <cellStyle name="Standard 4 2 2 2 2 2 3 2" xfId="170" xr:uid="{00000000-0005-0000-0000-0000A2000000}"/>
    <cellStyle name="Standard 4 2 2 2 2 2 4" xfId="171" xr:uid="{00000000-0005-0000-0000-0000A3000000}"/>
    <cellStyle name="Standard 4 2 2 2 2 3" xfId="172" xr:uid="{00000000-0005-0000-0000-0000A4000000}"/>
    <cellStyle name="Standard 4 2 2 2 2 3 2" xfId="173" xr:uid="{00000000-0005-0000-0000-0000A5000000}"/>
    <cellStyle name="Standard 4 2 2 2 2 3 2 2" xfId="174" xr:uid="{00000000-0005-0000-0000-0000A6000000}"/>
    <cellStyle name="Standard 4 2 2 2 2 3 3" xfId="175" xr:uid="{00000000-0005-0000-0000-0000A7000000}"/>
    <cellStyle name="Standard 4 2 2 2 2 4" xfId="176" xr:uid="{00000000-0005-0000-0000-0000A8000000}"/>
    <cellStyle name="Standard 4 2 2 2 2 4 2" xfId="177" xr:uid="{00000000-0005-0000-0000-0000A9000000}"/>
    <cellStyle name="Standard 4 2 2 2 2 4 2 2" xfId="178" xr:uid="{00000000-0005-0000-0000-0000AA000000}"/>
    <cellStyle name="Standard 4 2 2 2 2 4 3" xfId="179" xr:uid="{00000000-0005-0000-0000-0000AB000000}"/>
    <cellStyle name="Standard 4 2 2 2 2 5" xfId="180" xr:uid="{00000000-0005-0000-0000-0000AC000000}"/>
    <cellStyle name="Standard 4 2 2 2 2 5 2" xfId="181" xr:uid="{00000000-0005-0000-0000-0000AD000000}"/>
    <cellStyle name="Standard 4 2 2 2 2 6" xfId="182" xr:uid="{00000000-0005-0000-0000-0000AE000000}"/>
    <cellStyle name="Standard 4 2 2 2 3" xfId="183" xr:uid="{00000000-0005-0000-0000-0000AF000000}"/>
    <cellStyle name="Standard 4 2 2 2 3 2" xfId="184" xr:uid="{00000000-0005-0000-0000-0000B0000000}"/>
    <cellStyle name="Standard 4 2 2 2 3 2 2" xfId="185" xr:uid="{00000000-0005-0000-0000-0000B1000000}"/>
    <cellStyle name="Standard 4 2 2 2 3 2 2 2" xfId="186" xr:uid="{00000000-0005-0000-0000-0000B2000000}"/>
    <cellStyle name="Standard 4 2 2 2 3 2 3" xfId="187" xr:uid="{00000000-0005-0000-0000-0000B3000000}"/>
    <cellStyle name="Standard 4 2 2 2 3 3" xfId="188" xr:uid="{00000000-0005-0000-0000-0000B4000000}"/>
    <cellStyle name="Standard 4 2 2 2 3 3 2" xfId="189" xr:uid="{00000000-0005-0000-0000-0000B5000000}"/>
    <cellStyle name="Standard 4 2 2 2 3 4" xfId="190" xr:uid="{00000000-0005-0000-0000-0000B6000000}"/>
    <cellStyle name="Standard 4 2 2 2 4" xfId="191" xr:uid="{00000000-0005-0000-0000-0000B7000000}"/>
    <cellStyle name="Standard 4 2 2 2 4 2" xfId="192" xr:uid="{00000000-0005-0000-0000-0000B8000000}"/>
    <cellStyle name="Standard 4 2 2 2 4 2 2" xfId="193" xr:uid="{00000000-0005-0000-0000-0000B9000000}"/>
    <cellStyle name="Standard 4 2 2 2 4 3" xfId="194" xr:uid="{00000000-0005-0000-0000-0000BA000000}"/>
    <cellStyle name="Standard 4 2 2 2 5" xfId="195" xr:uid="{00000000-0005-0000-0000-0000BB000000}"/>
    <cellStyle name="Standard 4 2 2 2 5 2" xfId="196" xr:uid="{00000000-0005-0000-0000-0000BC000000}"/>
    <cellStyle name="Standard 4 2 2 2 5 2 2" xfId="197" xr:uid="{00000000-0005-0000-0000-0000BD000000}"/>
    <cellStyle name="Standard 4 2 2 2 5 3" xfId="198" xr:uid="{00000000-0005-0000-0000-0000BE000000}"/>
    <cellStyle name="Standard 4 2 2 2 6" xfId="199" xr:uid="{00000000-0005-0000-0000-0000BF000000}"/>
    <cellStyle name="Standard 4 2 2 2 6 2" xfId="200" xr:uid="{00000000-0005-0000-0000-0000C0000000}"/>
    <cellStyle name="Standard 4 2 2 2 7" xfId="201" xr:uid="{00000000-0005-0000-0000-0000C1000000}"/>
    <cellStyle name="Standard 4 2 2 3" xfId="202" xr:uid="{00000000-0005-0000-0000-0000C2000000}"/>
    <cellStyle name="Standard 4 2 2 3 2" xfId="203" xr:uid="{00000000-0005-0000-0000-0000C3000000}"/>
    <cellStyle name="Standard 4 2 2 3 2 2" xfId="204" xr:uid="{00000000-0005-0000-0000-0000C4000000}"/>
    <cellStyle name="Standard 4 2 2 3 2 2 2" xfId="205" xr:uid="{00000000-0005-0000-0000-0000C5000000}"/>
    <cellStyle name="Standard 4 2 2 3 2 2 2 2" xfId="206" xr:uid="{00000000-0005-0000-0000-0000C6000000}"/>
    <cellStyle name="Standard 4 2 2 3 2 2 3" xfId="207" xr:uid="{00000000-0005-0000-0000-0000C7000000}"/>
    <cellStyle name="Standard 4 2 2 3 2 3" xfId="208" xr:uid="{00000000-0005-0000-0000-0000C8000000}"/>
    <cellStyle name="Standard 4 2 2 3 2 3 2" xfId="209" xr:uid="{00000000-0005-0000-0000-0000C9000000}"/>
    <cellStyle name="Standard 4 2 2 3 2 4" xfId="210" xr:uid="{00000000-0005-0000-0000-0000CA000000}"/>
    <cellStyle name="Standard 4 2 2 3 3" xfId="211" xr:uid="{00000000-0005-0000-0000-0000CB000000}"/>
    <cellStyle name="Standard 4 2 2 3 3 2" xfId="212" xr:uid="{00000000-0005-0000-0000-0000CC000000}"/>
    <cellStyle name="Standard 4 2 2 3 3 2 2" xfId="213" xr:uid="{00000000-0005-0000-0000-0000CD000000}"/>
    <cellStyle name="Standard 4 2 2 3 3 3" xfId="214" xr:uid="{00000000-0005-0000-0000-0000CE000000}"/>
    <cellStyle name="Standard 4 2 2 3 4" xfId="215" xr:uid="{00000000-0005-0000-0000-0000CF000000}"/>
    <cellStyle name="Standard 4 2 2 3 4 2" xfId="216" xr:uid="{00000000-0005-0000-0000-0000D0000000}"/>
    <cellStyle name="Standard 4 2 2 3 4 2 2" xfId="217" xr:uid="{00000000-0005-0000-0000-0000D1000000}"/>
    <cellStyle name="Standard 4 2 2 3 4 3" xfId="218" xr:uid="{00000000-0005-0000-0000-0000D2000000}"/>
    <cellStyle name="Standard 4 2 2 3 5" xfId="219" xr:uid="{00000000-0005-0000-0000-0000D3000000}"/>
    <cellStyle name="Standard 4 2 2 3 5 2" xfId="220" xr:uid="{00000000-0005-0000-0000-0000D4000000}"/>
    <cellStyle name="Standard 4 2 2 3 6" xfId="221" xr:uid="{00000000-0005-0000-0000-0000D5000000}"/>
    <cellStyle name="Standard 4 2 2 4" xfId="222" xr:uid="{00000000-0005-0000-0000-0000D6000000}"/>
    <cellStyle name="Standard 4 2 2 4 2" xfId="223" xr:uid="{00000000-0005-0000-0000-0000D7000000}"/>
    <cellStyle name="Standard 4 2 2 4 2 2" xfId="224" xr:uid="{00000000-0005-0000-0000-0000D8000000}"/>
    <cellStyle name="Standard 4 2 2 4 2 2 2" xfId="225" xr:uid="{00000000-0005-0000-0000-0000D9000000}"/>
    <cellStyle name="Standard 4 2 2 4 2 3" xfId="226" xr:uid="{00000000-0005-0000-0000-0000DA000000}"/>
    <cellStyle name="Standard 4 2 2 4 3" xfId="227" xr:uid="{00000000-0005-0000-0000-0000DB000000}"/>
    <cellStyle name="Standard 4 2 2 4 3 2" xfId="228" xr:uid="{00000000-0005-0000-0000-0000DC000000}"/>
    <cellStyle name="Standard 4 2 2 4 4" xfId="229" xr:uid="{00000000-0005-0000-0000-0000DD000000}"/>
    <cellStyle name="Standard 4 2 2 5" xfId="230" xr:uid="{00000000-0005-0000-0000-0000DE000000}"/>
    <cellStyle name="Standard 4 2 2 5 2" xfId="231" xr:uid="{00000000-0005-0000-0000-0000DF000000}"/>
    <cellStyle name="Standard 4 2 2 5 2 2" xfId="232" xr:uid="{00000000-0005-0000-0000-0000E0000000}"/>
    <cellStyle name="Standard 4 2 2 5 3" xfId="233" xr:uid="{00000000-0005-0000-0000-0000E1000000}"/>
    <cellStyle name="Standard 4 2 2 6" xfId="234" xr:uid="{00000000-0005-0000-0000-0000E2000000}"/>
    <cellStyle name="Standard 4 2 2 6 2" xfId="235" xr:uid="{00000000-0005-0000-0000-0000E3000000}"/>
    <cellStyle name="Standard 4 2 2 6 2 2" xfId="236" xr:uid="{00000000-0005-0000-0000-0000E4000000}"/>
    <cellStyle name="Standard 4 2 2 6 3" xfId="237" xr:uid="{00000000-0005-0000-0000-0000E5000000}"/>
    <cellStyle name="Standard 4 2 2 7" xfId="238" xr:uid="{00000000-0005-0000-0000-0000E6000000}"/>
    <cellStyle name="Standard 4 2 2 7 2" xfId="239" xr:uid="{00000000-0005-0000-0000-0000E7000000}"/>
    <cellStyle name="Standard 4 2 2 8" xfId="240" xr:uid="{00000000-0005-0000-0000-0000E8000000}"/>
    <cellStyle name="Standard 4 2 3" xfId="241" xr:uid="{00000000-0005-0000-0000-0000E9000000}"/>
    <cellStyle name="Standard 4 2 3 2" xfId="242" xr:uid="{00000000-0005-0000-0000-0000EA000000}"/>
    <cellStyle name="Standard 4 2 3 2 2" xfId="243" xr:uid="{00000000-0005-0000-0000-0000EB000000}"/>
    <cellStyle name="Standard 4 2 3 2 2 2" xfId="244" xr:uid="{00000000-0005-0000-0000-0000EC000000}"/>
    <cellStyle name="Standard 4 2 3 2 2 2 2" xfId="245" xr:uid="{00000000-0005-0000-0000-0000ED000000}"/>
    <cellStyle name="Standard 4 2 3 2 2 2 2 2" xfId="246" xr:uid="{00000000-0005-0000-0000-0000EE000000}"/>
    <cellStyle name="Standard 4 2 3 2 2 2 3" xfId="247" xr:uid="{00000000-0005-0000-0000-0000EF000000}"/>
    <cellStyle name="Standard 4 2 3 2 2 3" xfId="248" xr:uid="{00000000-0005-0000-0000-0000F0000000}"/>
    <cellStyle name="Standard 4 2 3 2 2 3 2" xfId="249" xr:uid="{00000000-0005-0000-0000-0000F1000000}"/>
    <cellStyle name="Standard 4 2 3 2 2 4" xfId="250" xr:uid="{00000000-0005-0000-0000-0000F2000000}"/>
    <cellStyle name="Standard 4 2 3 2 3" xfId="251" xr:uid="{00000000-0005-0000-0000-0000F3000000}"/>
    <cellStyle name="Standard 4 2 3 2 3 2" xfId="252" xr:uid="{00000000-0005-0000-0000-0000F4000000}"/>
    <cellStyle name="Standard 4 2 3 2 3 2 2" xfId="253" xr:uid="{00000000-0005-0000-0000-0000F5000000}"/>
    <cellStyle name="Standard 4 2 3 2 3 3" xfId="254" xr:uid="{00000000-0005-0000-0000-0000F6000000}"/>
    <cellStyle name="Standard 4 2 3 2 4" xfId="255" xr:uid="{00000000-0005-0000-0000-0000F7000000}"/>
    <cellStyle name="Standard 4 2 3 2 4 2" xfId="256" xr:uid="{00000000-0005-0000-0000-0000F8000000}"/>
    <cellStyle name="Standard 4 2 3 2 4 2 2" xfId="257" xr:uid="{00000000-0005-0000-0000-0000F9000000}"/>
    <cellStyle name="Standard 4 2 3 2 4 3" xfId="258" xr:uid="{00000000-0005-0000-0000-0000FA000000}"/>
    <cellStyle name="Standard 4 2 3 2 5" xfId="259" xr:uid="{00000000-0005-0000-0000-0000FB000000}"/>
    <cellStyle name="Standard 4 2 3 2 5 2" xfId="260" xr:uid="{00000000-0005-0000-0000-0000FC000000}"/>
    <cellStyle name="Standard 4 2 3 2 6" xfId="261" xr:uid="{00000000-0005-0000-0000-0000FD000000}"/>
    <cellStyle name="Standard 4 2 3 3" xfId="262" xr:uid="{00000000-0005-0000-0000-0000FE000000}"/>
    <cellStyle name="Standard 4 2 3 3 2" xfId="263" xr:uid="{00000000-0005-0000-0000-0000FF000000}"/>
    <cellStyle name="Standard 4 2 3 3 2 2" xfId="264" xr:uid="{00000000-0005-0000-0000-000000010000}"/>
    <cellStyle name="Standard 4 2 3 3 2 2 2" xfId="265" xr:uid="{00000000-0005-0000-0000-000001010000}"/>
    <cellStyle name="Standard 4 2 3 3 2 3" xfId="266" xr:uid="{00000000-0005-0000-0000-000002010000}"/>
    <cellStyle name="Standard 4 2 3 3 3" xfId="267" xr:uid="{00000000-0005-0000-0000-000003010000}"/>
    <cellStyle name="Standard 4 2 3 3 3 2" xfId="268" xr:uid="{00000000-0005-0000-0000-000004010000}"/>
    <cellStyle name="Standard 4 2 3 3 4" xfId="269" xr:uid="{00000000-0005-0000-0000-000005010000}"/>
    <cellStyle name="Standard 4 2 3 4" xfId="270" xr:uid="{00000000-0005-0000-0000-000006010000}"/>
    <cellStyle name="Standard 4 2 3 4 2" xfId="271" xr:uid="{00000000-0005-0000-0000-000007010000}"/>
    <cellStyle name="Standard 4 2 3 4 2 2" xfId="272" xr:uid="{00000000-0005-0000-0000-000008010000}"/>
    <cellStyle name="Standard 4 2 3 4 3" xfId="273" xr:uid="{00000000-0005-0000-0000-000009010000}"/>
    <cellStyle name="Standard 4 2 3 5" xfId="274" xr:uid="{00000000-0005-0000-0000-00000A010000}"/>
    <cellStyle name="Standard 4 2 3 5 2" xfId="275" xr:uid="{00000000-0005-0000-0000-00000B010000}"/>
    <cellStyle name="Standard 4 2 3 5 2 2" xfId="276" xr:uid="{00000000-0005-0000-0000-00000C010000}"/>
    <cellStyle name="Standard 4 2 3 5 3" xfId="277" xr:uid="{00000000-0005-0000-0000-00000D010000}"/>
    <cellStyle name="Standard 4 2 3 6" xfId="278" xr:uid="{00000000-0005-0000-0000-00000E010000}"/>
    <cellStyle name="Standard 4 2 3 6 2" xfId="279" xr:uid="{00000000-0005-0000-0000-00000F010000}"/>
    <cellStyle name="Standard 4 2 3 7" xfId="280" xr:uid="{00000000-0005-0000-0000-000010010000}"/>
    <cellStyle name="Standard 4 2 4" xfId="281" xr:uid="{00000000-0005-0000-0000-000011010000}"/>
    <cellStyle name="Standard 4 2 4 2" xfId="282" xr:uid="{00000000-0005-0000-0000-000012010000}"/>
    <cellStyle name="Standard 4 2 4 2 2" xfId="283" xr:uid="{00000000-0005-0000-0000-000013010000}"/>
    <cellStyle name="Standard 4 2 4 2 2 2" xfId="284" xr:uid="{00000000-0005-0000-0000-000014010000}"/>
    <cellStyle name="Standard 4 2 4 2 2 2 2" xfId="285" xr:uid="{00000000-0005-0000-0000-000015010000}"/>
    <cellStyle name="Standard 4 2 4 2 2 3" xfId="286" xr:uid="{00000000-0005-0000-0000-000016010000}"/>
    <cellStyle name="Standard 4 2 4 2 3" xfId="287" xr:uid="{00000000-0005-0000-0000-000017010000}"/>
    <cellStyle name="Standard 4 2 4 2 3 2" xfId="288" xr:uid="{00000000-0005-0000-0000-000018010000}"/>
    <cellStyle name="Standard 4 2 4 2 4" xfId="289" xr:uid="{00000000-0005-0000-0000-000019010000}"/>
    <cellStyle name="Standard 4 2 4 3" xfId="290" xr:uid="{00000000-0005-0000-0000-00001A010000}"/>
    <cellStyle name="Standard 4 2 4 3 2" xfId="291" xr:uid="{00000000-0005-0000-0000-00001B010000}"/>
    <cellStyle name="Standard 4 2 4 3 2 2" xfId="292" xr:uid="{00000000-0005-0000-0000-00001C010000}"/>
    <cellStyle name="Standard 4 2 4 3 3" xfId="293" xr:uid="{00000000-0005-0000-0000-00001D010000}"/>
    <cellStyle name="Standard 4 2 4 4" xfId="294" xr:uid="{00000000-0005-0000-0000-00001E010000}"/>
    <cellStyle name="Standard 4 2 4 4 2" xfId="295" xr:uid="{00000000-0005-0000-0000-00001F010000}"/>
    <cellStyle name="Standard 4 2 4 4 2 2" xfId="296" xr:uid="{00000000-0005-0000-0000-000020010000}"/>
    <cellStyle name="Standard 4 2 4 4 3" xfId="297" xr:uid="{00000000-0005-0000-0000-000021010000}"/>
    <cellStyle name="Standard 4 2 4 5" xfId="298" xr:uid="{00000000-0005-0000-0000-000022010000}"/>
    <cellStyle name="Standard 4 2 4 5 2" xfId="299" xr:uid="{00000000-0005-0000-0000-000023010000}"/>
    <cellStyle name="Standard 4 2 4 6" xfId="300" xr:uid="{00000000-0005-0000-0000-000024010000}"/>
    <cellStyle name="Standard 4 2 5" xfId="301" xr:uid="{00000000-0005-0000-0000-000025010000}"/>
    <cellStyle name="Standard 4 2 5 2" xfId="302" xr:uid="{00000000-0005-0000-0000-000026010000}"/>
    <cellStyle name="Standard 4 2 5 2 2" xfId="303" xr:uid="{00000000-0005-0000-0000-000027010000}"/>
    <cellStyle name="Standard 4 2 5 2 2 2" xfId="304" xr:uid="{00000000-0005-0000-0000-000028010000}"/>
    <cellStyle name="Standard 4 2 5 2 3" xfId="305" xr:uid="{00000000-0005-0000-0000-000029010000}"/>
    <cellStyle name="Standard 4 2 5 3" xfId="306" xr:uid="{00000000-0005-0000-0000-00002A010000}"/>
    <cellStyle name="Standard 4 2 5 3 2" xfId="307" xr:uid="{00000000-0005-0000-0000-00002B010000}"/>
    <cellStyle name="Standard 4 2 5 4" xfId="308" xr:uid="{00000000-0005-0000-0000-00002C010000}"/>
    <cellStyle name="Standard 4 2 6" xfId="309" xr:uid="{00000000-0005-0000-0000-00002D010000}"/>
    <cellStyle name="Standard 4 2 6 2" xfId="310" xr:uid="{00000000-0005-0000-0000-00002E010000}"/>
    <cellStyle name="Standard 4 2 6 2 2" xfId="311" xr:uid="{00000000-0005-0000-0000-00002F010000}"/>
    <cellStyle name="Standard 4 2 6 3" xfId="312" xr:uid="{00000000-0005-0000-0000-000030010000}"/>
    <cellStyle name="Standard 4 2 7" xfId="313" xr:uid="{00000000-0005-0000-0000-000031010000}"/>
    <cellStyle name="Standard 4 2 7 2" xfId="314" xr:uid="{00000000-0005-0000-0000-000032010000}"/>
    <cellStyle name="Standard 4 2 7 2 2" xfId="315" xr:uid="{00000000-0005-0000-0000-000033010000}"/>
    <cellStyle name="Standard 4 2 7 3" xfId="316" xr:uid="{00000000-0005-0000-0000-000034010000}"/>
    <cellStyle name="Standard 4 2 8" xfId="317" xr:uid="{00000000-0005-0000-0000-000035010000}"/>
    <cellStyle name="Standard 4 2 8 2" xfId="318" xr:uid="{00000000-0005-0000-0000-000036010000}"/>
    <cellStyle name="Standard 4 2 9" xfId="319" xr:uid="{00000000-0005-0000-0000-000037010000}"/>
    <cellStyle name="Standard 4 3" xfId="320" xr:uid="{00000000-0005-0000-0000-000038010000}"/>
    <cellStyle name="Standard 4 3 2" xfId="321" xr:uid="{00000000-0005-0000-0000-000039010000}"/>
    <cellStyle name="Standard 4 3 2 2" xfId="322" xr:uid="{00000000-0005-0000-0000-00003A010000}"/>
    <cellStyle name="Standard 4 3 2 2 2" xfId="323" xr:uid="{00000000-0005-0000-0000-00003B010000}"/>
    <cellStyle name="Standard 4 3 2 2 2 2" xfId="324" xr:uid="{00000000-0005-0000-0000-00003C010000}"/>
    <cellStyle name="Standard 4 3 2 2 2 2 2" xfId="325" xr:uid="{00000000-0005-0000-0000-00003D010000}"/>
    <cellStyle name="Standard 4 3 2 2 2 2 2 2" xfId="326" xr:uid="{00000000-0005-0000-0000-00003E010000}"/>
    <cellStyle name="Standard 4 3 2 2 2 2 3" xfId="327" xr:uid="{00000000-0005-0000-0000-00003F010000}"/>
    <cellStyle name="Standard 4 3 2 2 2 3" xfId="328" xr:uid="{00000000-0005-0000-0000-000040010000}"/>
    <cellStyle name="Standard 4 3 2 2 2 3 2" xfId="329" xr:uid="{00000000-0005-0000-0000-000041010000}"/>
    <cellStyle name="Standard 4 3 2 2 2 4" xfId="330" xr:uid="{00000000-0005-0000-0000-000042010000}"/>
    <cellStyle name="Standard 4 3 2 2 3" xfId="331" xr:uid="{00000000-0005-0000-0000-000043010000}"/>
    <cellStyle name="Standard 4 3 2 2 3 2" xfId="332" xr:uid="{00000000-0005-0000-0000-000044010000}"/>
    <cellStyle name="Standard 4 3 2 2 3 2 2" xfId="333" xr:uid="{00000000-0005-0000-0000-000045010000}"/>
    <cellStyle name="Standard 4 3 2 2 3 3" xfId="334" xr:uid="{00000000-0005-0000-0000-000046010000}"/>
    <cellStyle name="Standard 4 3 2 2 4" xfId="335" xr:uid="{00000000-0005-0000-0000-000047010000}"/>
    <cellStyle name="Standard 4 3 2 2 4 2" xfId="336" xr:uid="{00000000-0005-0000-0000-000048010000}"/>
    <cellStyle name="Standard 4 3 2 2 4 2 2" xfId="337" xr:uid="{00000000-0005-0000-0000-000049010000}"/>
    <cellStyle name="Standard 4 3 2 2 4 3" xfId="338" xr:uid="{00000000-0005-0000-0000-00004A010000}"/>
    <cellStyle name="Standard 4 3 2 2 5" xfId="339" xr:uid="{00000000-0005-0000-0000-00004B010000}"/>
    <cellStyle name="Standard 4 3 2 2 5 2" xfId="340" xr:uid="{00000000-0005-0000-0000-00004C010000}"/>
    <cellStyle name="Standard 4 3 2 2 6" xfId="341" xr:uid="{00000000-0005-0000-0000-00004D010000}"/>
    <cellStyle name="Standard 4 3 2 3" xfId="342" xr:uid="{00000000-0005-0000-0000-00004E010000}"/>
    <cellStyle name="Standard 4 3 2 3 2" xfId="343" xr:uid="{00000000-0005-0000-0000-00004F010000}"/>
    <cellStyle name="Standard 4 3 2 3 2 2" xfId="344" xr:uid="{00000000-0005-0000-0000-000050010000}"/>
    <cellStyle name="Standard 4 3 2 3 2 2 2" xfId="345" xr:uid="{00000000-0005-0000-0000-000051010000}"/>
    <cellStyle name="Standard 4 3 2 3 2 3" xfId="346" xr:uid="{00000000-0005-0000-0000-000052010000}"/>
    <cellStyle name="Standard 4 3 2 3 3" xfId="347" xr:uid="{00000000-0005-0000-0000-000053010000}"/>
    <cellStyle name="Standard 4 3 2 3 3 2" xfId="348" xr:uid="{00000000-0005-0000-0000-000054010000}"/>
    <cellStyle name="Standard 4 3 2 3 4" xfId="349" xr:uid="{00000000-0005-0000-0000-000055010000}"/>
    <cellStyle name="Standard 4 3 2 4" xfId="350" xr:uid="{00000000-0005-0000-0000-000056010000}"/>
    <cellStyle name="Standard 4 3 2 4 2" xfId="351" xr:uid="{00000000-0005-0000-0000-000057010000}"/>
    <cellStyle name="Standard 4 3 2 4 2 2" xfId="352" xr:uid="{00000000-0005-0000-0000-000058010000}"/>
    <cellStyle name="Standard 4 3 2 4 3" xfId="353" xr:uid="{00000000-0005-0000-0000-000059010000}"/>
    <cellStyle name="Standard 4 3 2 5" xfId="354" xr:uid="{00000000-0005-0000-0000-00005A010000}"/>
    <cellStyle name="Standard 4 3 2 5 2" xfId="355" xr:uid="{00000000-0005-0000-0000-00005B010000}"/>
    <cellStyle name="Standard 4 3 2 5 2 2" xfId="356" xr:uid="{00000000-0005-0000-0000-00005C010000}"/>
    <cellStyle name="Standard 4 3 2 5 3" xfId="357" xr:uid="{00000000-0005-0000-0000-00005D010000}"/>
    <cellStyle name="Standard 4 3 2 6" xfId="358" xr:uid="{00000000-0005-0000-0000-00005E010000}"/>
    <cellStyle name="Standard 4 3 2 6 2" xfId="359" xr:uid="{00000000-0005-0000-0000-00005F010000}"/>
    <cellStyle name="Standard 4 3 2 7" xfId="360" xr:uid="{00000000-0005-0000-0000-000060010000}"/>
    <cellStyle name="Standard 4 3 3" xfId="361" xr:uid="{00000000-0005-0000-0000-000061010000}"/>
    <cellStyle name="Standard 4 3 3 2" xfId="362" xr:uid="{00000000-0005-0000-0000-000062010000}"/>
    <cellStyle name="Standard 4 3 3 2 2" xfId="363" xr:uid="{00000000-0005-0000-0000-000063010000}"/>
    <cellStyle name="Standard 4 3 3 2 2 2" xfId="364" xr:uid="{00000000-0005-0000-0000-000064010000}"/>
    <cellStyle name="Standard 4 3 3 2 2 2 2" xfId="365" xr:uid="{00000000-0005-0000-0000-000065010000}"/>
    <cellStyle name="Standard 4 3 3 2 2 3" xfId="366" xr:uid="{00000000-0005-0000-0000-000066010000}"/>
    <cellStyle name="Standard 4 3 3 2 3" xfId="367" xr:uid="{00000000-0005-0000-0000-000067010000}"/>
    <cellStyle name="Standard 4 3 3 2 3 2" xfId="368" xr:uid="{00000000-0005-0000-0000-000068010000}"/>
    <cellStyle name="Standard 4 3 3 2 4" xfId="369" xr:uid="{00000000-0005-0000-0000-000069010000}"/>
    <cellStyle name="Standard 4 3 3 3" xfId="370" xr:uid="{00000000-0005-0000-0000-00006A010000}"/>
    <cellStyle name="Standard 4 3 3 3 2" xfId="371" xr:uid="{00000000-0005-0000-0000-00006B010000}"/>
    <cellStyle name="Standard 4 3 3 3 2 2" xfId="372" xr:uid="{00000000-0005-0000-0000-00006C010000}"/>
    <cellStyle name="Standard 4 3 3 3 3" xfId="373" xr:uid="{00000000-0005-0000-0000-00006D010000}"/>
    <cellStyle name="Standard 4 3 3 4" xfId="374" xr:uid="{00000000-0005-0000-0000-00006E010000}"/>
    <cellStyle name="Standard 4 3 3 4 2" xfId="375" xr:uid="{00000000-0005-0000-0000-00006F010000}"/>
    <cellStyle name="Standard 4 3 3 4 2 2" xfId="376" xr:uid="{00000000-0005-0000-0000-000070010000}"/>
    <cellStyle name="Standard 4 3 3 4 3" xfId="377" xr:uid="{00000000-0005-0000-0000-000071010000}"/>
    <cellStyle name="Standard 4 3 3 5" xfId="378" xr:uid="{00000000-0005-0000-0000-000072010000}"/>
    <cellStyle name="Standard 4 3 3 5 2" xfId="379" xr:uid="{00000000-0005-0000-0000-000073010000}"/>
    <cellStyle name="Standard 4 3 3 6" xfId="380" xr:uid="{00000000-0005-0000-0000-000074010000}"/>
    <cellStyle name="Standard 4 3 4" xfId="381" xr:uid="{00000000-0005-0000-0000-000075010000}"/>
    <cellStyle name="Standard 4 3 4 2" xfId="382" xr:uid="{00000000-0005-0000-0000-000076010000}"/>
    <cellStyle name="Standard 4 3 4 2 2" xfId="383" xr:uid="{00000000-0005-0000-0000-000077010000}"/>
    <cellStyle name="Standard 4 3 4 2 2 2" xfId="384" xr:uid="{00000000-0005-0000-0000-000078010000}"/>
    <cellStyle name="Standard 4 3 4 2 3" xfId="385" xr:uid="{00000000-0005-0000-0000-000079010000}"/>
    <cellStyle name="Standard 4 3 4 3" xfId="386" xr:uid="{00000000-0005-0000-0000-00007A010000}"/>
    <cellStyle name="Standard 4 3 4 3 2" xfId="387" xr:uid="{00000000-0005-0000-0000-00007B010000}"/>
    <cellStyle name="Standard 4 3 4 4" xfId="388" xr:uid="{00000000-0005-0000-0000-00007C010000}"/>
    <cellStyle name="Standard 4 3 5" xfId="389" xr:uid="{00000000-0005-0000-0000-00007D010000}"/>
    <cellStyle name="Standard 4 3 5 2" xfId="390" xr:uid="{00000000-0005-0000-0000-00007E010000}"/>
    <cellStyle name="Standard 4 3 5 2 2" xfId="391" xr:uid="{00000000-0005-0000-0000-00007F010000}"/>
    <cellStyle name="Standard 4 3 5 3" xfId="392" xr:uid="{00000000-0005-0000-0000-000080010000}"/>
    <cellStyle name="Standard 4 3 6" xfId="393" xr:uid="{00000000-0005-0000-0000-000081010000}"/>
    <cellStyle name="Standard 4 3 6 2" xfId="394" xr:uid="{00000000-0005-0000-0000-000082010000}"/>
    <cellStyle name="Standard 4 3 6 2 2" xfId="395" xr:uid="{00000000-0005-0000-0000-000083010000}"/>
    <cellStyle name="Standard 4 3 6 3" xfId="396" xr:uid="{00000000-0005-0000-0000-000084010000}"/>
    <cellStyle name="Standard 4 3 7" xfId="397" xr:uid="{00000000-0005-0000-0000-000085010000}"/>
    <cellStyle name="Standard 4 3 7 2" xfId="398" xr:uid="{00000000-0005-0000-0000-000086010000}"/>
    <cellStyle name="Standard 4 3 8" xfId="399" xr:uid="{00000000-0005-0000-0000-000087010000}"/>
    <cellStyle name="Standard 4 3 9" xfId="400" xr:uid="{00000000-0005-0000-0000-000088010000}"/>
    <cellStyle name="Standard 4 4" xfId="401" xr:uid="{00000000-0005-0000-0000-000089010000}"/>
    <cellStyle name="Standard 4 4 2" xfId="402" xr:uid="{00000000-0005-0000-0000-00008A010000}"/>
    <cellStyle name="Standard 4 4 2 2" xfId="403" xr:uid="{00000000-0005-0000-0000-00008B010000}"/>
    <cellStyle name="Standard 4 4 2 2 2" xfId="404" xr:uid="{00000000-0005-0000-0000-00008C010000}"/>
    <cellStyle name="Standard 4 4 2 2 2 2" xfId="405" xr:uid="{00000000-0005-0000-0000-00008D010000}"/>
    <cellStyle name="Standard 4 4 2 2 2 2 2" xfId="406" xr:uid="{00000000-0005-0000-0000-00008E010000}"/>
    <cellStyle name="Standard 4 4 2 2 2 3" xfId="407" xr:uid="{00000000-0005-0000-0000-00008F010000}"/>
    <cellStyle name="Standard 4 4 2 2 3" xfId="408" xr:uid="{00000000-0005-0000-0000-000090010000}"/>
    <cellStyle name="Standard 4 4 2 2 3 2" xfId="409" xr:uid="{00000000-0005-0000-0000-000091010000}"/>
    <cellStyle name="Standard 4 4 2 2 4" xfId="410" xr:uid="{00000000-0005-0000-0000-000092010000}"/>
    <cellStyle name="Standard 4 4 2 3" xfId="411" xr:uid="{00000000-0005-0000-0000-000093010000}"/>
    <cellStyle name="Standard 4 4 2 3 2" xfId="412" xr:uid="{00000000-0005-0000-0000-000094010000}"/>
    <cellStyle name="Standard 4 4 2 3 2 2" xfId="413" xr:uid="{00000000-0005-0000-0000-000095010000}"/>
    <cellStyle name="Standard 4 4 2 3 3" xfId="414" xr:uid="{00000000-0005-0000-0000-000096010000}"/>
    <cellStyle name="Standard 4 4 2 4" xfId="415" xr:uid="{00000000-0005-0000-0000-000097010000}"/>
    <cellStyle name="Standard 4 4 2 4 2" xfId="416" xr:uid="{00000000-0005-0000-0000-000098010000}"/>
    <cellStyle name="Standard 4 4 2 4 2 2" xfId="417" xr:uid="{00000000-0005-0000-0000-000099010000}"/>
    <cellStyle name="Standard 4 4 2 4 3" xfId="418" xr:uid="{00000000-0005-0000-0000-00009A010000}"/>
    <cellStyle name="Standard 4 4 2 5" xfId="419" xr:uid="{00000000-0005-0000-0000-00009B010000}"/>
    <cellStyle name="Standard 4 4 2 5 2" xfId="420" xr:uid="{00000000-0005-0000-0000-00009C010000}"/>
    <cellStyle name="Standard 4 4 2 6" xfId="421" xr:uid="{00000000-0005-0000-0000-00009D010000}"/>
    <cellStyle name="Standard 4 4 3" xfId="422" xr:uid="{00000000-0005-0000-0000-00009E010000}"/>
    <cellStyle name="Standard 4 4 3 2" xfId="423" xr:uid="{00000000-0005-0000-0000-00009F010000}"/>
    <cellStyle name="Standard 4 4 3 2 2" xfId="424" xr:uid="{00000000-0005-0000-0000-0000A0010000}"/>
    <cellStyle name="Standard 4 4 3 2 2 2" xfId="425" xr:uid="{00000000-0005-0000-0000-0000A1010000}"/>
    <cellStyle name="Standard 4 4 3 2 3" xfId="426" xr:uid="{00000000-0005-0000-0000-0000A2010000}"/>
    <cellStyle name="Standard 4 4 3 3" xfId="427" xr:uid="{00000000-0005-0000-0000-0000A3010000}"/>
    <cellStyle name="Standard 4 4 3 3 2" xfId="428" xr:uid="{00000000-0005-0000-0000-0000A4010000}"/>
    <cellStyle name="Standard 4 4 3 4" xfId="429" xr:uid="{00000000-0005-0000-0000-0000A5010000}"/>
    <cellStyle name="Standard 4 4 4" xfId="430" xr:uid="{00000000-0005-0000-0000-0000A6010000}"/>
    <cellStyle name="Standard 4 4 4 2" xfId="431" xr:uid="{00000000-0005-0000-0000-0000A7010000}"/>
    <cellStyle name="Standard 4 4 4 2 2" xfId="432" xr:uid="{00000000-0005-0000-0000-0000A8010000}"/>
    <cellStyle name="Standard 4 4 4 3" xfId="433" xr:uid="{00000000-0005-0000-0000-0000A9010000}"/>
    <cellStyle name="Standard 4 4 5" xfId="434" xr:uid="{00000000-0005-0000-0000-0000AA010000}"/>
    <cellStyle name="Standard 4 4 5 2" xfId="435" xr:uid="{00000000-0005-0000-0000-0000AB010000}"/>
    <cellStyle name="Standard 4 4 5 2 2" xfId="436" xr:uid="{00000000-0005-0000-0000-0000AC010000}"/>
    <cellStyle name="Standard 4 4 5 3" xfId="437" xr:uid="{00000000-0005-0000-0000-0000AD010000}"/>
    <cellStyle name="Standard 4 4 6" xfId="438" xr:uid="{00000000-0005-0000-0000-0000AE010000}"/>
    <cellStyle name="Standard 4 4 6 2" xfId="439" xr:uid="{00000000-0005-0000-0000-0000AF010000}"/>
    <cellStyle name="Standard 4 4 7" xfId="440" xr:uid="{00000000-0005-0000-0000-0000B0010000}"/>
    <cellStyle name="Standard 4 5" xfId="441" xr:uid="{00000000-0005-0000-0000-0000B1010000}"/>
    <cellStyle name="Standard 4 5 2" xfId="442" xr:uid="{00000000-0005-0000-0000-0000B2010000}"/>
    <cellStyle name="Standard 4 5 2 2" xfId="443" xr:uid="{00000000-0005-0000-0000-0000B3010000}"/>
    <cellStyle name="Standard 4 5 2 2 2" xfId="444" xr:uid="{00000000-0005-0000-0000-0000B4010000}"/>
    <cellStyle name="Standard 4 5 2 2 2 2" xfId="445" xr:uid="{00000000-0005-0000-0000-0000B5010000}"/>
    <cellStyle name="Standard 4 5 2 2 3" xfId="446" xr:uid="{00000000-0005-0000-0000-0000B6010000}"/>
    <cellStyle name="Standard 4 5 2 3" xfId="447" xr:uid="{00000000-0005-0000-0000-0000B7010000}"/>
    <cellStyle name="Standard 4 5 2 3 2" xfId="448" xr:uid="{00000000-0005-0000-0000-0000B8010000}"/>
    <cellStyle name="Standard 4 5 2 4" xfId="449" xr:uid="{00000000-0005-0000-0000-0000B9010000}"/>
    <cellStyle name="Standard 4 5 3" xfId="450" xr:uid="{00000000-0005-0000-0000-0000BA010000}"/>
    <cellStyle name="Standard 4 5 3 2" xfId="451" xr:uid="{00000000-0005-0000-0000-0000BB010000}"/>
    <cellStyle name="Standard 4 5 3 2 2" xfId="452" xr:uid="{00000000-0005-0000-0000-0000BC010000}"/>
    <cellStyle name="Standard 4 5 3 3" xfId="453" xr:uid="{00000000-0005-0000-0000-0000BD010000}"/>
    <cellStyle name="Standard 4 5 4" xfId="454" xr:uid="{00000000-0005-0000-0000-0000BE010000}"/>
    <cellStyle name="Standard 4 5 4 2" xfId="455" xr:uid="{00000000-0005-0000-0000-0000BF010000}"/>
    <cellStyle name="Standard 4 5 4 2 2" xfId="456" xr:uid="{00000000-0005-0000-0000-0000C0010000}"/>
    <cellStyle name="Standard 4 5 4 3" xfId="457" xr:uid="{00000000-0005-0000-0000-0000C1010000}"/>
    <cellStyle name="Standard 4 5 5" xfId="458" xr:uid="{00000000-0005-0000-0000-0000C2010000}"/>
    <cellStyle name="Standard 4 5 5 2" xfId="459" xr:uid="{00000000-0005-0000-0000-0000C3010000}"/>
    <cellStyle name="Standard 4 5 6" xfId="460" xr:uid="{00000000-0005-0000-0000-0000C4010000}"/>
    <cellStyle name="Standard 4 6" xfId="461" xr:uid="{00000000-0005-0000-0000-0000C5010000}"/>
    <cellStyle name="Standard 4 6 2" xfId="462" xr:uid="{00000000-0005-0000-0000-0000C6010000}"/>
    <cellStyle name="Standard 4 6 2 2" xfId="463" xr:uid="{00000000-0005-0000-0000-0000C7010000}"/>
    <cellStyle name="Standard 4 6 2 2 2" xfId="464" xr:uid="{00000000-0005-0000-0000-0000C8010000}"/>
    <cellStyle name="Standard 4 6 2 3" xfId="465" xr:uid="{00000000-0005-0000-0000-0000C9010000}"/>
    <cellStyle name="Standard 4 6 3" xfId="466" xr:uid="{00000000-0005-0000-0000-0000CA010000}"/>
    <cellStyle name="Standard 4 6 3 2" xfId="467" xr:uid="{00000000-0005-0000-0000-0000CB010000}"/>
    <cellStyle name="Standard 4 6 4" xfId="468" xr:uid="{00000000-0005-0000-0000-0000CC010000}"/>
    <cellStyle name="Standard 4 7" xfId="469" xr:uid="{00000000-0005-0000-0000-0000CD010000}"/>
    <cellStyle name="Standard 4 7 2" xfId="470" xr:uid="{00000000-0005-0000-0000-0000CE010000}"/>
    <cellStyle name="Standard 4 7 2 2" xfId="471" xr:uid="{00000000-0005-0000-0000-0000CF010000}"/>
    <cellStyle name="Standard 4 7 3" xfId="472" xr:uid="{00000000-0005-0000-0000-0000D0010000}"/>
    <cellStyle name="Standard 4 8" xfId="473" xr:uid="{00000000-0005-0000-0000-0000D1010000}"/>
    <cellStyle name="Standard 4 8 2" xfId="474" xr:uid="{00000000-0005-0000-0000-0000D2010000}"/>
    <cellStyle name="Standard 4 8 2 2" xfId="475" xr:uid="{00000000-0005-0000-0000-0000D3010000}"/>
    <cellStyle name="Standard 4 8 3" xfId="476" xr:uid="{00000000-0005-0000-0000-0000D4010000}"/>
    <cellStyle name="Standard 4 9" xfId="477" xr:uid="{00000000-0005-0000-0000-0000D5010000}"/>
    <cellStyle name="Standard 4 9 2" xfId="478" xr:uid="{00000000-0005-0000-0000-0000D6010000}"/>
    <cellStyle name="Standard 5" xfId="61" xr:uid="{00000000-0005-0000-0000-0000D7010000}"/>
    <cellStyle name="Standard 5 2" xfId="62" xr:uid="{00000000-0005-0000-0000-0000D8010000}"/>
    <cellStyle name="Standard 5 3" xfId="479" xr:uid="{00000000-0005-0000-0000-0000D9010000}"/>
    <cellStyle name="Standard 5 4" xfId="480" xr:uid="{00000000-0005-0000-0000-0000DA010000}"/>
    <cellStyle name="Standard 6" xfId="63" xr:uid="{00000000-0005-0000-0000-0000DB010000}"/>
    <cellStyle name="Standard 6 10" xfId="481" xr:uid="{00000000-0005-0000-0000-0000DC010000}"/>
    <cellStyle name="Standard 6 2" xfId="64" xr:uid="{00000000-0005-0000-0000-0000DD010000}"/>
    <cellStyle name="Standard 6 2 2" xfId="482" xr:uid="{00000000-0005-0000-0000-0000DE010000}"/>
    <cellStyle name="Standard 6 2 2 2" xfId="483" xr:uid="{00000000-0005-0000-0000-0000DF010000}"/>
    <cellStyle name="Standard 6 2 2 2 2" xfId="484" xr:uid="{00000000-0005-0000-0000-0000E0010000}"/>
    <cellStyle name="Standard 6 2 2 2 2 2" xfId="485" xr:uid="{00000000-0005-0000-0000-0000E1010000}"/>
    <cellStyle name="Standard 6 2 2 2 2 2 2" xfId="486" xr:uid="{00000000-0005-0000-0000-0000E2010000}"/>
    <cellStyle name="Standard 6 2 2 2 2 3" xfId="487" xr:uid="{00000000-0005-0000-0000-0000E3010000}"/>
    <cellStyle name="Standard 6 2 2 2 3" xfId="488" xr:uid="{00000000-0005-0000-0000-0000E4010000}"/>
    <cellStyle name="Standard 6 2 2 2 3 2" xfId="489" xr:uid="{00000000-0005-0000-0000-0000E5010000}"/>
    <cellStyle name="Standard 6 2 2 2 4" xfId="490" xr:uid="{00000000-0005-0000-0000-0000E6010000}"/>
    <cellStyle name="Standard 6 2 2 3" xfId="491" xr:uid="{00000000-0005-0000-0000-0000E7010000}"/>
    <cellStyle name="Standard 6 2 2 3 2" xfId="492" xr:uid="{00000000-0005-0000-0000-0000E8010000}"/>
    <cellStyle name="Standard 6 2 2 3 2 2" xfId="493" xr:uid="{00000000-0005-0000-0000-0000E9010000}"/>
    <cellStyle name="Standard 6 2 2 3 3" xfId="494" xr:uid="{00000000-0005-0000-0000-0000EA010000}"/>
    <cellStyle name="Standard 6 2 2 4" xfId="495" xr:uid="{00000000-0005-0000-0000-0000EB010000}"/>
    <cellStyle name="Standard 6 2 2 4 2" xfId="496" xr:uid="{00000000-0005-0000-0000-0000EC010000}"/>
    <cellStyle name="Standard 6 2 2 4 2 2" xfId="497" xr:uid="{00000000-0005-0000-0000-0000ED010000}"/>
    <cellStyle name="Standard 6 2 2 4 3" xfId="498" xr:uid="{00000000-0005-0000-0000-0000EE010000}"/>
    <cellStyle name="Standard 6 2 2 5" xfId="499" xr:uid="{00000000-0005-0000-0000-0000EF010000}"/>
    <cellStyle name="Standard 6 2 2 5 2" xfId="500" xr:uid="{00000000-0005-0000-0000-0000F0010000}"/>
    <cellStyle name="Standard 6 2 2 6" xfId="501" xr:uid="{00000000-0005-0000-0000-0000F1010000}"/>
    <cellStyle name="Standard 6 2 3" xfId="502" xr:uid="{00000000-0005-0000-0000-0000F2010000}"/>
    <cellStyle name="Standard 6 2 3 2" xfId="503" xr:uid="{00000000-0005-0000-0000-0000F3010000}"/>
    <cellStyle name="Standard 6 2 3 2 2" xfId="504" xr:uid="{00000000-0005-0000-0000-0000F4010000}"/>
    <cellStyle name="Standard 6 2 3 2 2 2" xfId="505" xr:uid="{00000000-0005-0000-0000-0000F5010000}"/>
    <cellStyle name="Standard 6 2 3 2 3" xfId="506" xr:uid="{00000000-0005-0000-0000-0000F6010000}"/>
    <cellStyle name="Standard 6 2 3 3" xfId="507" xr:uid="{00000000-0005-0000-0000-0000F7010000}"/>
    <cellStyle name="Standard 6 2 3 3 2" xfId="508" xr:uid="{00000000-0005-0000-0000-0000F8010000}"/>
    <cellStyle name="Standard 6 2 3 4" xfId="509" xr:uid="{00000000-0005-0000-0000-0000F9010000}"/>
    <cellStyle name="Standard 6 2 4" xfId="510" xr:uid="{00000000-0005-0000-0000-0000FA010000}"/>
    <cellStyle name="Standard 6 2 4 2" xfId="511" xr:uid="{00000000-0005-0000-0000-0000FB010000}"/>
    <cellStyle name="Standard 6 2 4 2 2" xfId="512" xr:uid="{00000000-0005-0000-0000-0000FC010000}"/>
    <cellStyle name="Standard 6 2 4 3" xfId="513" xr:uid="{00000000-0005-0000-0000-0000FD010000}"/>
    <cellStyle name="Standard 6 2 5" xfId="514" xr:uid="{00000000-0005-0000-0000-0000FE010000}"/>
    <cellStyle name="Standard 6 2 5 2" xfId="515" xr:uid="{00000000-0005-0000-0000-0000FF010000}"/>
    <cellStyle name="Standard 6 2 5 2 2" xfId="516" xr:uid="{00000000-0005-0000-0000-000000020000}"/>
    <cellStyle name="Standard 6 2 5 3" xfId="517" xr:uid="{00000000-0005-0000-0000-000001020000}"/>
    <cellStyle name="Standard 6 2 6" xfId="518" xr:uid="{00000000-0005-0000-0000-000002020000}"/>
    <cellStyle name="Standard 6 2 6 2" xfId="519" xr:uid="{00000000-0005-0000-0000-000003020000}"/>
    <cellStyle name="Standard 6 2 7" xfId="520" xr:uid="{00000000-0005-0000-0000-000004020000}"/>
    <cellStyle name="Standard 6 2 8" xfId="521" xr:uid="{00000000-0005-0000-0000-000005020000}"/>
    <cellStyle name="Standard 6 2 9" xfId="522" xr:uid="{00000000-0005-0000-0000-000006020000}"/>
    <cellStyle name="Standard 6 3" xfId="523" xr:uid="{00000000-0005-0000-0000-000007020000}"/>
    <cellStyle name="Standard 6 3 2" xfId="524" xr:uid="{00000000-0005-0000-0000-000008020000}"/>
    <cellStyle name="Standard 6 3 2 2" xfId="525" xr:uid="{00000000-0005-0000-0000-000009020000}"/>
    <cellStyle name="Standard 6 3 2 2 2" xfId="526" xr:uid="{00000000-0005-0000-0000-00000A020000}"/>
    <cellStyle name="Standard 6 3 2 2 2 2" xfId="527" xr:uid="{00000000-0005-0000-0000-00000B020000}"/>
    <cellStyle name="Standard 6 3 2 2 3" xfId="528" xr:uid="{00000000-0005-0000-0000-00000C020000}"/>
    <cellStyle name="Standard 6 3 2 3" xfId="529" xr:uid="{00000000-0005-0000-0000-00000D020000}"/>
    <cellStyle name="Standard 6 3 2 3 2" xfId="530" xr:uid="{00000000-0005-0000-0000-00000E020000}"/>
    <cellStyle name="Standard 6 3 2 4" xfId="531" xr:uid="{00000000-0005-0000-0000-00000F020000}"/>
    <cellStyle name="Standard 6 3 3" xfId="532" xr:uid="{00000000-0005-0000-0000-000010020000}"/>
    <cellStyle name="Standard 6 3 3 2" xfId="533" xr:uid="{00000000-0005-0000-0000-000011020000}"/>
    <cellStyle name="Standard 6 3 3 2 2" xfId="534" xr:uid="{00000000-0005-0000-0000-000012020000}"/>
    <cellStyle name="Standard 6 3 3 3" xfId="535" xr:uid="{00000000-0005-0000-0000-000013020000}"/>
    <cellStyle name="Standard 6 3 4" xfId="536" xr:uid="{00000000-0005-0000-0000-000014020000}"/>
    <cellStyle name="Standard 6 3 4 2" xfId="537" xr:uid="{00000000-0005-0000-0000-000015020000}"/>
    <cellStyle name="Standard 6 3 4 2 2" xfId="538" xr:uid="{00000000-0005-0000-0000-000016020000}"/>
    <cellStyle name="Standard 6 3 4 3" xfId="539" xr:uid="{00000000-0005-0000-0000-000017020000}"/>
    <cellStyle name="Standard 6 3 5" xfId="540" xr:uid="{00000000-0005-0000-0000-000018020000}"/>
    <cellStyle name="Standard 6 3 5 2" xfId="541" xr:uid="{00000000-0005-0000-0000-000019020000}"/>
    <cellStyle name="Standard 6 3 6" xfId="542" xr:uid="{00000000-0005-0000-0000-00001A020000}"/>
    <cellStyle name="Standard 6 4" xfId="543" xr:uid="{00000000-0005-0000-0000-00001B020000}"/>
    <cellStyle name="Standard 6 4 2" xfId="544" xr:uid="{00000000-0005-0000-0000-00001C020000}"/>
    <cellStyle name="Standard 6 4 2 2" xfId="545" xr:uid="{00000000-0005-0000-0000-00001D020000}"/>
    <cellStyle name="Standard 6 4 2 2 2" xfId="546" xr:uid="{00000000-0005-0000-0000-00001E020000}"/>
    <cellStyle name="Standard 6 4 2 3" xfId="547" xr:uid="{00000000-0005-0000-0000-00001F020000}"/>
    <cellStyle name="Standard 6 4 3" xfId="548" xr:uid="{00000000-0005-0000-0000-000020020000}"/>
    <cellStyle name="Standard 6 4 3 2" xfId="549" xr:uid="{00000000-0005-0000-0000-000021020000}"/>
    <cellStyle name="Standard 6 4 4" xfId="550" xr:uid="{00000000-0005-0000-0000-000022020000}"/>
    <cellStyle name="Standard 6 5" xfId="551" xr:uid="{00000000-0005-0000-0000-000023020000}"/>
    <cellStyle name="Standard 6 5 2" xfId="552" xr:uid="{00000000-0005-0000-0000-000024020000}"/>
    <cellStyle name="Standard 6 5 2 2" xfId="553" xr:uid="{00000000-0005-0000-0000-000025020000}"/>
    <cellStyle name="Standard 6 5 3" xfId="554" xr:uid="{00000000-0005-0000-0000-000026020000}"/>
    <cellStyle name="Standard 6 6" xfId="555" xr:uid="{00000000-0005-0000-0000-000027020000}"/>
    <cellStyle name="Standard 6 6 2" xfId="556" xr:uid="{00000000-0005-0000-0000-000028020000}"/>
    <cellStyle name="Standard 6 6 2 2" xfId="557" xr:uid="{00000000-0005-0000-0000-000029020000}"/>
    <cellStyle name="Standard 6 6 3" xfId="558" xr:uid="{00000000-0005-0000-0000-00002A020000}"/>
    <cellStyle name="Standard 6 7" xfId="559" xr:uid="{00000000-0005-0000-0000-00002B020000}"/>
    <cellStyle name="Standard 6 7 2" xfId="560" xr:uid="{00000000-0005-0000-0000-00002C020000}"/>
    <cellStyle name="Standard 6 8" xfId="561" xr:uid="{00000000-0005-0000-0000-00002D020000}"/>
    <cellStyle name="Standard 6 9" xfId="562" xr:uid="{00000000-0005-0000-0000-00002E020000}"/>
    <cellStyle name="Standard 7" xfId="65" xr:uid="{00000000-0005-0000-0000-00002F020000}"/>
    <cellStyle name="Standard 7 2" xfId="563" xr:uid="{00000000-0005-0000-0000-000030020000}"/>
    <cellStyle name="Standard 7 2 2" xfId="564" xr:uid="{00000000-0005-0000-0000-000031020000}"/>
    <cellStyle name="Standard 7 2 2 2" xfId="565" xr:uid="{00000000-0005-0000-0000-000032020000}"/>
    <cellStyle name="Standard 7 2 2 2 2" xfId="566" xr:uid="{00000000-0005-0000-0000-000033020000}"/>
    <cellStyle name="Standard 7 2 2 3" xfId="567" xr:uid="{00000000-0005-0000-0000-000034020000}"/>
    <cellStyle name="Standard 7 2 3" xfId="568" xr:uid="{00000000-0005-0000-0000-000035020000}"/>
    <cellStyle name="Standard 7 2 3 2" xfId="569" xr:uid="{00000000-0005-0000-0000-000036020000}"/>
    <cellStyle name="Standard 7 2 4" xfId="570" xr:uid="{00000000-0005-0000-0000-000037020000}"/>
    <cellStyle name="Standard 7 3" xfId="571" xr:uid="{00000000-0005-0000-0000-000038020000}"/>
    <cellStyle name="Standard 7 3 2" xfId="572" xr:uid="{00000000-0005-0000-0000-000039020000}"/>
    <cellStyle name="Standard 7 3 2 2" xfId="573" xr:uid="{00000000-0005-0000-0000-00003A020000}"/>
    <cellStyle name="Standard 7 3 3" xfId="574" xr:uid="{00000000-0005-0000-0000-00003B020000}"/>
    <cellStyle name="Standard 7 4" xfId="575" xr:uid="{00000000-0005-0000-0000-00003C020000}"/>
    <cellStyle name="Standard 7 4 2" xfId="576" xr:uid="{00000000-0005-0000-0000-00003D020000}"/>
    <cellStyle name="Standard 7 4 2 2" xfId="577" xr:uid="{00000000-0005-0000-0000-00003E020000}"/>
    <cellStyle name="Standard 7 4 3" xfId="578" xr:uid="{00000000-0005-0000-0000-00003F020000}"/>
    <cellStyle name="Standard 7 5" xfId="579" xr:uid="{00000000-0005-0000-0000-000040020000}"/>
    <cellStyle name="Standard 7 5 2" xfId="580" xr:uid="{00000000-0005-0000-0000-000041020000}"/>
    <cellStyle name="Standard 7 6" xfId="581" xr:uid="{00000000-0005-0000-0000-000042020000}"/>
    <cellStyle name="Standard 8" xfId="66" xr:uid="{00000000-0005-0000-0000-000043020000}"/>
    <cellStyle name="Standard 8 2" xfId="582" xr:uid="{00000000-0005-0000-0000-000044020000}"/>
    <cellStyle name="Standard 9" xfId="67" xr:uid="{00000000-0005-0000-0000-000045020000}"/>
    <cellStyle name="Standard 9 2" xfId="583" xr:uid="{00000000-0005-0000-0000-000046020000}"/>
    <cellStyle name="Standard 9 3" xfId="584" xr:uid="{00000000-0005-0000-0000-000047020000}"/>
    <cellStyle name="Standard 9 4" xfId="585" xr:uid="{00000000-0005-0000-0000-000048020000}"/>
    <cellStyle name="Title" xfId="68" xr:uid="{00000000-0005-0000-0000-000049020000}"/>
    <cellStyle name="Total" xfId="69" xr:uid="{00000000-0005-0000-0000-00004A020000}"/>
    <cellStyle name="Überschrift 1" xfId="79" builtinId="16" customBuiltin="1"/>
    <cellStyle name="Überschrift 2" xfId="80" builtinId="17" customBuiltin="1"/>
    <cellStyle name="Überschrift 3" xfId="81" builtinId="18" customBuiltin="1"/>
    <cellStyle name="Überschrift 4" xfId="82" builtinId="19" customBuiltin="1"/>
    <cellStyle name="Verknüpfte Zelle" xfId="89" builtinId="24" customBuiltin="1"/>
    <cellStyle name="Währung 2" xfId="74" xr:uid="{00000000-0005-0000-0000-000050020000}"/>
    <cellStyle name="Warnender Text" xfId="91" builtinId="11" customBuiltin="1"/>
    <cellStyle name="Warning Text" xfId="70" xr:uid="{00000000-0005-0000-0000-000052020000}"/>
    <cellStyle name="Zelle überprüfen" xfId="90" builtinId="23" customBuiltin="1"/>
  </cellStyles>
  <dxfs count="2">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3616325</xdr:colOff>
      <xdr:row>197</xdr:row>
      <xdr:rowOff>0</xdr:rowOff>
    </xdr:to>
    <xdr:pic>
      <xdr:nvPicPr>
        <xdr:cNvPr id="2" name="BExD3MVQ6JDZ34PFCC6JR74GIIXL"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0"/>
          <a:ext cx="23437850" cy="31518225"/>
        </a:xfrm>
        <a:prstGeom prst="rect">
          <a:avLst/>
        </a:prstGeom>
      </xdr:spPr>
    </xdr:pic>
    <xdr:clientData/>
  </xdr:twoCellAnchor>
  <xdr:twoCellAnchor editAs="oneCell">
    <xdr:from>
      <xdr:col>0</xdr:col>
      <xdr:colOff>25400</xdr:colOff>
      <xdr:row>8</xdr:row>
      <xdr:rowOff>15875</xdr:rowOff>
    </xdr:from>
    <xdr:to>
      <xdr:col>0</xdr:col>
      <xdr:colOff>76200</xdr:colOff>
      <xdr:row>8</xdr:row>
      <xdr:rowOff>66675</xdr:rowOff>
    </xdr:to>
    <xdr:pic>
      <xdr:nvPicPr>
        <xdr:cNvPr id="3" name="BExXTZQGAMS9JWEAFKKI1XBO0RQI">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492375"/>
          <a:ext cx="50800" cy="50800"/>
        </a:xfrm>
        <a:prstGeom prst="rect">
          <a:avLst/>
        </a:prstGeom>
      </xdr:spPr>
    </xdr:pic>
    <xdr:clientData fPrintsWithSheet="0"/>
  </xdr:twoCellAnchor>
  <xdr:twoCellAnchor editAs="oneCell">
    <xdr:from>
      <xdr:col>0</xdr:col>
      <xdr:colOff>25400</xdr:colOff>
      <xdr:row>8</xdr:row>
      <xdr:rowOff>92075</xdr:rowOff>
    </xdr:from>
    <xdr:to>
      <xdr:col>0</xdr:col>
      <xdr:colOff>76200</xdr:colOff>
      <xdr:row>8</xdr:row>
      <xdr:rowOff>142875</xdr:rowOff>
    </xdr:to>
    <xdr:pic>
      <xdr:nvPicPr>
        <xdr:cNvPr id="4" name="BExEU3RGPZHAYEDRP18TMMA3P1WN">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2568575"/>
          <a:ext cx="50800" cy="50800"/>
        </a:xfrm>
        <a:prstGeom prst="rect">
          <a:avLst/>
        </a:prstGeom>
      </xdr:spPr>
    </xdr:pic>
    <xdr:clientData/>
  </xdr:twoCellAnchor>
  <xdr:twoCellAnchor editAs="oneCell">
    <xdr:from>
      <xdr:col>1</xdr:col>
      <xdr:colOff>31750</xdr:colOff>
      <xdr:row>8</xdr:row>
      <xdr:rowOff>15875</xdr:rowOff>
    </xdr:from>
    <xdr:to>
      <xdr:col>1</xdr:col>
      <xdr:colOff>82550</xdr:colOff>
      <xdr:row>8</xdr:row>
      <xdr:rowOff>66675</xdr:rowOff>
    </xdr:to>
    <xdr:pic>
      <xdr:nvPicPr>
        <xdr:cNvPr id="5" name="BExBC9MTA51AQ20WQZ2988DQRUAA">
          <a:extLst>
            <a:ext uri="{FF2B5EF4-FFF2-40B4-BE49-F238E27FC236}">
              <a16:creationId xmlns:a16="http://schemas.microsoft.com/office/drawing/2014/main" id="{00000000-0008-0000-01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46400" y="2492375"/>
          <a:ext cx="50800" cy="50800"/>
        </a:xfrm>
        <a:prstGeom prst="rect">
          <a:avLst/>
        </a:prstGeom>
      </xdr:spPr>
    </xdr:pic>
    <xdr:clientData fPrintsWithSheet="0"/>
  </xdr:twoCellAnchor>
  <xdr:twoCellAnchor editAs="oneCell">
    <xdr:from>
      <xdr:col>1</xdr:col>
      <xdr:colOff>31750</xdr:colOff>
      <xdr:row>8</xdr:row>
      <xdr:rowOff>92075</xdr:rowOff>
    </xdr:from>
    <xdr:to>
      <xdr:col>1</xdr:col>
      <xdr:colOff>82550</xdr:colOff>
      <xdr:row>8</xdr:row>
      <xdr:rowOff>142875</xdr:rowOff>
    </xdr:to>
    <xdr:pic>
      <xdr:nvPicPr>
        <xdr:cNvPr id="6" name="BExAYHS1L4E2YWZ1P5SGVY8A80W6">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46400" y="2568575"/>
          <a:ext cx="50800" cy="50800"/>
        </a:xfrm>
        <a:prstGeom prst="rect">
          <a:avLst/>
        </a:prstGeom>
      </xdr:spPr>
    </xdr:pic>
    <xdr:clientData/>
  </xdr:twoCellAnchor>
  <xdr:twoCellAnchor editAs="oneCell">
    <xdr:from>
      <xdr:col>3</xdr:col>
      <xdr:colOff>28575</xdr:colOff>
      <xdr:row>8</xdr:row>
      <xdr:rowOff>15875</xdr:rowOff>
    </xdr:from>
    <xdr:to>
      <xdr:col>3</xdr:col>
      <xdr:colOff>79375</xdr:colOff>
      <xdr:row>8</xdr:row>
      <xdr:rowOff>66675</xdr:rowOff>
    </xdr:to>
    <xdr:pic>
      <xdr:nvPicPr>
        <xdr:cNvPr id="7" name="BExCZHS3D6LIL8B0Y3SYCTTDIVF7">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9400" y="2492375"/>
          <a:ext cx="50800" cy="50800"/>
        </a:xfrm>
        <a:prstGeom prst="rect">
          <a:avLst/>
        </a:prstGeom>
      </xdr:spPr>
    </xdr:pic>
    <xdr:clientData fPrintsWithSheet="0"/>
  </xdr:twoCellAnchor>
  <xdr:twoCellAnchor editAs="oneCell">
    <xdr:from>
      <xdr:col>3</xdr:col>
      <xdr:colOff>28575</xdr:colOff>
      <xdr:row>8</xdr:row>
      <xdr:rowOff>92075</xdr:rowOff>
    </xdr:from>
    <xdr:to>
      <xdr:col>3</xdr:col>
      <xdr:colOff>79375</xdr:colOff>
      <xdr:row>8</xdr:row>
      <xdr:rowOff>142875</xdr:rowOff>
    </xdr:to>
    <xdr:pic>
      <xdr:nvPicPr>
        <xdr:cNvPr id="8" name="BExEWXD05K20MZGUU71VZRKOUF7P">
          <a:extLst>
            <a:ext uri="{FF2B5EF4-FFF2-40B4-BE49-F238E27FC236}">
              <a16:creationId xmlns:a16="http://schemas.microsoft.com/office/drawing/2014/main" id="{00000000-0008-0000-0100-000008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29400" y="2568575"/>
          <a:ext cx="50800" cy="50800"/>
        </a:xfrm>
        <a:prstGeom prst="rect">
          <a:avLst/>
        </a:prstGeom>
      </xdr:spPr>
    </xdr:pic>
    <xdr:clientData/>
  </xdr:twoCellAnchor>
  <xdr:twoCellAnchor editAs="oneCell">
    <xdr:from>
      <xdr:col>4</xdr:col>
      <xdr:colOff>25400</xdr:colOff>
      <xdr:row>8</xdr:row>
      <xdr:rowOff>15875</xdr:rowOff>
    </xdr:from>
    <xdr:to>
      <xdr:col>4</xdr:col>
      <xdr:colOff>76200</xdr:colOff>
      <xdr:row>8</xdr:row>
      <xdr:rowOff>66675</xdr:rowOff>
    </xdr:to>
    <xdr:pic>
      <xdr:nvPicPr>
        <xdr:cNvPr id="9" name="BExAYCJC0L5EKO9KX44ZGNQ18TL4">
          <a:extLst>
            <a:ext uri="{FF2B5EF4-FFF2-40B4-BE49-F238E27FC236}">
              <a16:creationId xmlns:a16="http://schemas.microsoft.com/office/drawing/2014/main" id="{00000000-0008-0000-01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0" y="2492375"/>
          <a:ext cx="50800" cy="50800"/>
        </a:xfrm>
        <a:prstGeom prst="rect">
          <a:avLst/>
        </a:prstGeom>
      </xdr:spPr>
    </xdr:pic>
    <xdr:clientData fPrintsWithSheet="0"/>
  </xdr:twoCellAnchor>
  <xdr:twoCellAnchor editAs="oneCell">
    <xdr:from>
      <xdr:col>4</xdr:col>
      <xdr:colOff>25400</xdr:colOff>
      <xdr:row>8</xdr:row>
      <xdr:rowOff>92075</xdr:rowOff>
    </xdr:from>
    <xdr:to>
      <xdr:col>4</xdr:col>
      <xdr:colOff>76200</xdr:colOff>
      <xdr:row>8</xdr:row>
      <xdr:rowOff>142875</xdr:rowOff>
    </xdr:to>
    <xdr:pic>
      <xdr:nvPicPr>
        <xdr:cNvPr id="10" name="BExXTSOZ1Y6G7GHP4FE0YQ9ZTMY4">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0" y="2568575"/>
          <a:ext cx="50800" cy="50800"/>
        </a:xfrm>
        <a:prstGeom prst="rect">
          <a:avLst/>
        </a:prstGeom>
      </xdr:spPr>
    </xdr:pic>
    <xdr:clientData/>
  </xdr:twoCellAnchor>
  <xdr:twoCellAnchor editAs="oneCell">
    <xdr:from>
      <xdr:col>5</xdr:col>
      <xdr:colOff>25400</xdr:colOff>
      <xdr:row>8</xdr:row>
      <xdr:rowOff>15875</xdr:rowOff>
    </xdr:from>
    <xdr:to>
      <xdr:col>5</xdr:col>
      <xdr:colOff>76200</xdr:colOff>
      <xdr:row>8</xdr:row>
      <xdr:rowOff>66675</xdr:rowOff>
    </xdr:to>
    <xdr:pic>
      <xdr:nvPicPr>
        <xdr:cNvPr id="11" name="BExQ9CDTZXGJ51X8YBKES79WRMT2">
          <a:extLst>
            <a:ext uri="{FF2B5EF4-FFF2-40B4-BE49-F238E27FC236}">
              <a16:creationId xmlns:a16="http://schemas.microsoft.com/office/drawing/2014/main" id="{00000000-0008-0000-01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6275" y="2492375"/>
          <a:ext cx="50800" cy="50800"/>
        </a:xfrm>
        <a:prstGeom prst="rect">
          <a:avLst/>
        </a:prstGeom>
      </xdr:spPr>
    </xdr:pic>
    <xdr:clientData fPrintsWithSheet="0"/>
  </xdr:twoCellAnchor>
  <xdr:twoCellAnchor editAs="oneCell">
    <xdr:from>
      <xdr:col>5</xdr:col>
      <xdr:colOff>25400</xdr:colOff>
      <xdr:row>8</xdr:row>
      <xdr:rowOff>92075</xdr:rowOff>
    </xdr:from>
    <xdr:to>
      <xdr:col>5</xdr:col>
      <xdr:colOff>76200</xdr:colOff>
      <xdr:row>8</xdr:row>
      <xdr:rowOff>142875</xdr:rowOff>
    </xdr:to>
    <xdr:pic>
      <xdr:nvPicPr>
        <xdr:cNvPr id="12" name="BEx78LZNLH924XA0HV5LRNTD8IGP">
          <a:extLst>
            <a:ext uri="{FF2B5EF4-FFF2-40B4-BE49-F238E27FC236}">
              <a16:creationId xmlns:a16="http://schemas.microsoft.com/office/drawing/2014/main" id="{00000000-0008-0000-0100-00000C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36275" y="2568575"/>
          <a:ext cx="50800" cy="50800"/>
        </a:xfrm>
        <a:prstGeom prst="rect">
          <a:avLst/>
        </a:prstGeom>
      </xdr:spPr>
    </xdr:pic>
    <xdr:clientData/>
  </xdr:twoCellAnchor>
  <xdr:twoCellAnchor editAs="oneCell">
    <xdr:from>
      <xdr:col>6</xdr:col>
      <xdr:colOff>22225</xdr:colOff>
      <xdr:row>8</xdr:row>
      <xdr:rowOff>15875</xdr:rowOff>
    </xdr:from>
    <xdr:to>
      <xdr:col>6</xdr:col>
      <xdr:colOff>73025</xdr:colOff>
      <xdr:row>8</xdr:row>
      <xdr:rowOff>66675</xdr:rowOff>
    </xdr:to>
    <xdr:pic>
      <xdr:nvPicPr>
        <xdr:cNvPr id="13" name="BExOAM77B5FTCGK20SN6HFBCV7NY">
          <a:extLst>
            <a:ext uri="{FF2B5EF4-FFF2-40B4-BE49-F238E27FC236}">
              <a16:creationId xmlns:a16="http://schemas.microsoft.com/office/drawing/2014/main" id="{00000000-0008-0000-01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38125" y="2492375"/>
          <a:ext cx="50800" cy="50800"/>
        </a:xfrm>
        <a:prstGeom prst="rect">
          <a:avLst/>
        </a:prstGeom>
      </xdr:spPr>
    </xdr:pic>
    <xdr:clientData fPrintsWithSheet="0"/>
  </xdr:twoCellAnchor>
  <xdr:twoCellAnchor editAs="oneCell">
    <xdr:from>
      <xdr:col>6</xdr:col>
      <xdr:colOff>22225</xdr:colOff>
      <xdr:row>8</xdr:row>
      <xdr:rowOff>92075</xdr:rowOff>
    </xdr:from>
    <xdr:to>
      <xdr:col>6</xdr:col>
      <xdr:colOff>73025</xdr:colOff>
      <xdr:row>8</xdr:row>
      <xdr:rowOff>142875</xdr:rowOff>
    </xdr:to>
    <xdr:pic>
      <xdr:nvPicPr>
        <xdr:cNvPr id="14" name="BExSB9Y5Q9OBJXPLLKOLYI9N07HC">
          <a:extLst>
            <a:ext uri="{FF2B5EF4-FFF2-40B4-BE49-F238E27FC236}">
              <a16:creationId xmlns:a16="http://schemas.microsoft.com/office/drawing/2014/main" id="{00000000-0008-0000-0100-00000E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38125" y="2568575"/>
          <a:ext cx="50800" cy="50800"/>
        </a:xfrm>
        <a:prstGeom prst="rect">
          <a:avLst/>
        </a:prstGeom>
      </xdr:spPr>
    </xdr:pic>
    <xdr:clientData/>
  </xdr:twoCellAnchor>
  <xdr:twoCellAnchor editAs="oneCell">
    <xdr:from>
      <xdr:col>7</xdr:col>
      <xdr:colOff>25400</xdr:colOff>
      <xdr:row>8</xdr:row>
      <xdr:rowOff>15875</xdr:rowOff>
    </xdr:from>
    <xdr:to>
      <xdr:col>7</xdr:col>
      <xdr:colOff>76200</xdr:colOff>
      <xdr:row>8</xdr:row>
      <xdr:rowOff>66675</xdr:rowOff>
    </xdr:to>
    <xdr:pic>
      <xdr:nvPicPr>
        <xdr:cNvPr id="15" name="BEx3KLMW3CQR8KO4MHF39U3DVZVI">
          <a:extLst>
            <a:ext uri="{FF2B5EF4-FFF2-40B4-BE49-F238E27FC236}">
              <a16:creationId xmlns:a16="http://schemas.microsoft.com/office/drawing/2014/main" id="{00000000-0008-0000-01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46325" y="2492375"/>
          <a:ext cx="50800" cy="50800"/>
        </a:xfrm>
        <a:prstGeom prst="rect">
          <a:avLst/>
        </a:prstGeom>
      </xdr:spPr>
    </xdr:pic>
    <xdr:clientData fPrintsWithSheet="0"/>
  </xdr:twoCellAnchor>
  <xdr:twoCellAnchor editAs="oneCell">
    <xdr:from>
      <xdr:col>7</xdr:col>
      <xdr:colOff>25400</xdr:colOff>
      <xdr:row>8</xdr:row>
      <xdr:rowOff>92075</xdr:rowOff>
    </xdr:from>
    <xdr:to>
      <xdr:col>7</xdr:col>
      <xdr:colOff>76200</xdr:colOff>
      <xdr:row>8</xdr:row>
      <xdr:rowOff>142875</xdr:rowOff>
    </xdr:to>
    <xdr:pic>
      <xdr:nvPicPr>
        <xdr:cNvPr id="16" name="BEx1EIIINMNTB7LIM4XULHEKL9S1">
          <a:extLst>
            <a:ext uri="{FF2B5EF4-FFF2-40B4-BE49-F238E27FC236}">
              <a16:creationId xmlns:a16="http://schemas.microsoft.com/office/drawing/2014/main" id="{00000000-0008-0000-0100-000010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6325" y="2568575"/>
          <a:ext cx="50800" cy="50800"/>
        </a:xfrm>
        <a:prstGeom prst="rect">
          <a:avLst/>
        </a:prstGeom>
      </xdr:spPr>
    </xdr:pic>
    <xdr:clientData/>
  </xdr:twoCellAnchor>
  <xdr:twoCellAnchor editAs="oneCell">
    <xdr:from>
      <xdr:col>8</xdr:col>
      <xdr:colOff>19050</xdr:colOff>
      <xdr:row>8</xdr:row>
      <xdr:rowOff>15875</xdr:rowOff>
    </xdr:from>
    <xdr:to>
      <xdr:col>8</xdr:col>
      <xdr:colOff>69850</xdr:colOff>
      <xdr:row>8</xdr:row>
      <xdr:rowOff>66675</xdr:rowOff>
    </xdr:to>
    <xdr:pic>
      <xdr:nvPicPr>
        <xdr:cNvPr id="17" name="BEx00T83YXQ4UBE0J3VSNF3H3SJS">
          <a:extLst>
            <a:ext uri="{FF2B5EF4-FFF2-40B4-BE49-F238E27FC236}">
              <a16:creationId xmlns:a16="http://schemas.microsoft.com/office/drawing/2014/main" id="{00000000-0008-0000-01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00" y="2492375"/>
          <a:ext cx="50800" cy="50800"/>
        </a:xfrm>
        <a:prstGeom prst="rect">
          <a:avLst/>
        </a:prstGeom>
      </xdr:spPr>
    </xdr:pic>
    <xdr:clientData fPrintsWithSheet="0"/>
  </xdr:twoCellAnchor>
  <xdr:twoCellAnchor editAs="oneCell">
    <xdr:from>
      <xdr:col>8</xdr:col>
      <xdr:colOff>19050</xdr:colOff>
      <xdr:row>8</xdr:row>
      <xdr:rowOff>92075</xdr:rowOff>
    </xdr:from>
    <xdr:to>
      <xdr:col>8</xdr:col>
      <xdr:colOff>69850</xdr:colOff>
      <xdr:row>8</xdr:row>
      <xdr:rowOff>142875</xdr:rowOff>
    </xdr:to>
    <xdr:pic>
      <xdr:nvPicPr>
        <xdr:cNvPr id="18" name="BEx1OOG6L1H4JQQZETDZX9L45XIA">
          <a:extLst>
            <a:ext uri="{FF2B5EF4-FFF2-40B4-BE49-F238E27FC236}">
              <a16:creationId xmlns:a16="http://schemas.microsoft.com/office/drawing/2014/main" id="{00000000-0008-0000-0100-000012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00" y="2568575"/>
          <a:ext cx="50800" cy="50800"/>
        </a:xfrm>
        <a:prstGeom prst="rect">
          <a:avLst/>
        </a:prstGeom>
      </xdr:spPr>
    </xdr:pic>
    <xdr:clientData/>
  </xdr:twoCellAnchor>
  <xdr:twoCellAnchor editAs="oneCell">
    <xdr:from>
      <xdr:col>9</xdr:col>
      <xdr:colOff>22225</xdr:colOff>
      <xdr:row>8</xdr:row>
      <xdr:rowOff>15875</xdr:rowOff>
    </xdr:from>
    <xdr:to>
      <xdr:col>9</xdr:col>
      <xdr:colOff>73025</xdr:colOff>
      <xdr:row>8</xdr:row>
      <xdr:rowOff>66675</xdr:rowOff>
    </xdr:to>
    <xdr:pic>
      <xdr:nvPicPr>
        <xdr:cNvPr id="19" name="BExXTER4UX22DADEZ0S60PPY72X2">
          <a:extLst>
            <a:ext uri="{FF2B5EF4-FFF2-40B4-BE49-F238E27FC236}">
              <a16:creationId xmlns:a16="http://schemas.microsoft.com/office/drawing/2014/main" id="{00000000-0008-0000-01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253200" y="2492375"/>
          <a:ext cx="50800" cy="50800"/>
        </a:xfrm>
        <a:prstGeom prst="rect">
          <a:avLst/>
        </a:prstGeom>
      </xdr:spPr>
    </xdr:pic>
    <xdr:clientData fPrintsWithSheet="0"/>
  </xdr:twoCellAnchor>
  <xdr:twoCellAnchor editAs="oneCell">
    <xdr:from>
      <xdr:col>9</xdr:col>
      <xdr:colOff>22225</xdr:colOff>
      <xdr:row>8</xdr:row>
      <xdr:rowOff>92075</xdr:rowOff>
    </xdr:from>
    <xdr:to>
      <xdr:col>9</xdr:col>
      <xdr:colOff>73025</xdr:colOff>
      <xdr:row>8</xdr:row>
      <xdr:rowOff>142875</xdr:rowOff>
    </xdr:to>
    <xdr:pic>
      <xdr:nvPicPr>
        <xdr:cNvPr id="20" name="BExZNV1JOZSLI6OJ28SBQ3ZXBFKA">
          <a:extLst>
            <a:ext uri="{FF2B5EF4-FFF2-40B4-BE49-F238E27FC236}">
              <a16:creationId xmlns:a16="http://schemas.microsoft.com/office/drawing/2014/main" id="{00000000-0008-0000-0100-00001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53200" y="2568575"/>
          <a:ext cx="50800" cy="50800"/>
        </a:xfrm>
        <a:prstGeom prst="rect">
          <a:avLst/>
        </a:prstGeom>
      </xdr:spPr>
    </xdr:pic>
    <xdr:clientData/>
  </xdr:twoCellAnchor>
  <xdr:twoCellAnchor editAs="oneCell">
    <xdr:from>
      <xdr:col>10</xdr:col>
      <xdr:colOff>22225</xdr:colOff>
      <xdr:row>8</xdr:row>
      <xdr:rowOff>15875</xdr:rowOff>
    </xdr:from>
    <xdr:to>
      <xdr:col>10</xdr:col>
      <xdr:colOff>73025</xdr:colOff>
      <xdr:row>8</xdr:row>
      <xdr:rowOff>66675</xdr:rowOff>
    </xdr:to>
    <xdr:pic>
      <xdr:nvPicPr>
        <xdr:cNvPr id="21" name="BExS4JCBZ13JLCYYPAMUNWXBQYNE">
          <a:extLst>
            <a:ext uri="{FF2B5EF4-FFF2-40B4-BE49-F238E27FC236}">
              <a16:creationId xmlns:a16="http://schemas.microsoft.com/office/drawing/2014/main" id="{00000000-0008-0000-0100-00001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58225" y="2492375"/>
          <a:ext cx="50800" cy="50800"/>
        </a:xfrm>
        <a:prstGeom prst="rect">
          <a:avLst/>
        </a:prstGeom>
      </xdr:spPr>
    </xdr:pic>
    <xdr:clientData fPrintsWithSheet="0"/>
  </xdr:twoCellAnchor>
  <xdr:twoCellAnchor editAs="oneCell">
    <xdr:from>
      <xdr:col>10</xdr:col>
      <xdr:colOff>22225</xdr:colOff>
      <xdr:row>8</xdr:row>
      <xdr:rowOff>92075</xdr:rowOff>
    </xdr:from>
    <xdr:to>
      <xdr:col>10</xdr:col>
      <xdr:colOff>73025</xdr:colOff>
      <xdr:row>8</xdr:row>
      <xdr:rowOff>142875</xdr:rowOff>
    </xdr:to>
    <xdr:pic>
      <xdr:nvPicPr>
        <xdr:cNvPr id="22" name="BExIVQFA92SMBDYW17R8XCHGL4WM">
          <a:extLst>
            <a:ext uri="{FF2B5EF4-FFF2-40B4-BE49-F238E27FC236}">
              <a16:creationId xmlns:a16="http://schemas.microsoft.com/office/drawing/2014/main" id="{00000000-0008-0000-0100-00001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358225" y="2568575"/>
          <a:ext cx="50800" cy="50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2.75" x14ac:dyDescent="0.2"/>
  <sheetData>
    <row r="1" spans="1:1" x14ac:dyDescent="0.2">
      <c r="A1">
        <v>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1"/>
  <sheetViews>
    <sheetView tabSelected="1" zoomScale="70" zoomScaleNormal="70" workbookViewId="0">
      <pane ySplit="9" topLeftCell="A10" activePane="bottomLeft" state="frozen"/>
      <selection pane="bottomLeft" activeCell="I205" sqref="I205"/>
    </sheetView>
  </sheetViews>
  <sheetFormatPr baseColWidth="10" defaultRowHeight="12.75" x14ac:dyDescent="0.2"/>
  <cols>
    <col min="1" max="1" width="43.7109375" style="5" bestFit="1" customWidth="1"/>
    <col min="2" max="2" width="45.85546875" style="5" bestFit="1" customWidth="1"/>
    <col min="3" max="3" width="9.42578125" style="5" bestFit="1" customWidth="1"/>
    <col min="4" max="11" width="31.5703125" style="5" customWidth="1"/>
    <col min="12" max="16384" width="11.42578125" style="5"/>
  </cols>
  <sheetData>
    <row r="1" spans="1:11" ht="26.25" x14ac:dyDescent="0.4">
      <c r="A1" s="25" t="s">
        <v>2</v>
      </c>
      <c r="B1" s="26"/>
      <c r="C1" s="26"/>
      <c r="D1" s="26"/>
      <c r="E1" s="26"/>
      <c r="F1" s="26"/>
      <c r="G1" s="26"/>
      <c r="H1" s="26"/>
      <c r="I1" s="26"/>
      <c r="J1" s="26"/>
      <c r="K1" s="27"/>
    </row>
    <row r="2" spans="1:11" s="6" customFormat="1" ht="18.75" thickBot="1" x14ac:dyDescent="0.3">
      <c r="A2" s="28" t="s">
        <v>291</v>
      </c>
      <c r="B2" s="29"/>
      <c r="C2" s="29"/>
      <c r="D2" s="29"/>
      <c r="E2" s="29"/>
      <c r="F2" s="29"/>
      <c r="G2" s="29"/>
      <c r="H2" s="29"/>
      <c r="I2" s="29"/>
      <c r="J2" s="29"/>
      <c r="K2" s="30"/>
    </row>
    <row r="3" spans="1:11" s="6" customFormat="1" ht="18.75" thickBot="1" x14ac:dyDescent="0.3">
      <c r="A3" s="31"/>
      <c r="B3" s="31"/>
      <c r="C3" s="31"/>
      <c r="D3" s="31"/>
      <c r="E3" s="31"/>
      <c r="F3" s="31"/>
      <c r="G3" s="31"/>
      <c r="H3" s="31"/>
      <c r="I3" s="31"/>
      <c r="J3" s="31"/>
      <c r="K3" s="31"/>
    </row>
    <row r="4" spans="1:11" s="7" customFormat="1" ht="59.25" customHeight="1" thickBot="1" x14ac:dyDescent="0.25">
      <c r="A4" s="32" t="s">
        <v>282</v>
      </c>
      <c r="B4" s="33"/>
      <c r="C4" s="33"/>
      <c r="D4" s="33"/>
      <c r="E4" s="33"/>
      <c r="F4" s="33"/>
      <c r="G4" s="33"/>
      <c r="H4" s="33"/>
      <c r="I4" s="33"/>
      <c r="J4" s="33"/>
      <c r="K4" s="34"/>
    </row>
    <row r="5" spans="1:11" s="6" customFormat="1" ht="18" x14ac:dyDescent="0.25">
      <c r="A5" s="35"/>
      <c r="B5" s="35"/>
      <c r="C5" s="35"/>
      <c r="D5" s="35"/>
      <c r="E5" s="35"/>
      <c r="F5" s="35"/>
      <c r="G5" s="35"/>
      <c r="H5" s="35"/>
      <c r="I5" s="35"/>
      <c r="J5" s="35"/>
      <c r="K5" s="35"/>
    </row>
    <row r="6" spans="1:11" s="10" customFormat="1" ht="18" customHeight="1" x14ac:dyDescent="0.2">
      <c r="A6" s="36" t="s">
        <v>3</v>
      </c>
      <c r="B6" s="37"/>
      <c r="C6" s="37"/>
      <c r="D6" s="37"/>
      <c r="E6" s="38"/>
      <c r="F6" s="8"/>
      <c r="G6" s="8"/>
      <c r="H6" s="8"/>
      <c r="I6" s="8"/>
      <c r="J6" s="8"/>
      <c r="K6" s="9" t="s">
        <v>4</v>
      </c>
    </row>
    <row r="7" spans="1:11" s="6" customFormat="1" ht="18" x14ac:dyDescent="0.25">
      <c r="A7" s="20" t="s">
        <v>5</v>
      </c>
      <c r="B7" s="21"/>
      <c r="C7" s="21"/>
      <c r="D7" s="21"/>
      <c r="E7" s="22"/>
      <c r="F7" s="11"/>
      <c r="G7" s="12"/>
      <c r="H7" s="12"/>
      <c r="I7" s="12"/>
      <c r="J7" s="12"/>
      <c r="K7" s="13">
        <v>43467</v>
      </c>
    </row>
    <row r="8" spans="1:11" s="6" customFormat="1" ht="18" x14ac:dyDescent="0.25">
      <c r="A8" s="23"/>
      <c r="B8" s="23"/>
      <c r="C8" s="23"/>
      <c r="D8" s="23"/>
      <c r="E8" s="23"/>
      <c r="F8" s="23"/>
      <c r="G8" s="23"/>
      <c r="H8" s="23"/>
      <c r="I8" s="23"/>
      <c r="J8" s="23"/>
      <c r="K8" s="23"/>
    </row>
    <row r="9" spans="1:11" s="15" customFormat="1" ht="72" customHeight="1" x14ac:dyDescent="0.2">
      <c r="A9" s="14" t="s">
        <v>0</v>
      </c>
      <c r="B9" s="14" t="s">
        <v>6</v>
      </c>
      <c r="C9" s="14" t="s">
        <v>1</v>
      </c>
      <c r="D9" s="14" t="s">
        <v>7</v>
      </c>
      <c r="E9" s="14" t="s">
        <v>279</v>
      </c>
      <c r="F9" s="14" t="s">
        <v>278</v>
      </c>
      <c r="G9" s="14" t="s">
        <v>8</v>
      </c>
      <c r="H9" s="14" t="s">
        <v>9</v>
      </c>
      <c r="I9" s="14" t="s">
        <v>10</v>
      </c>
      <c r="J9" s="14" t="s">
        <v>281</v>
      </c>
      <c r="K9" s="14" t="s">
        <v>280</v>
      </c>
    </row>
    <row r="10" spans="1:11" x14ac:dyDescent="0.2">
      <c r="A10" s="3" t="s">
        <v>223</v>
      </c>
      <c r="B10" s="3" t="s">
        <v>51</v>
      </c>
      <c r="C10" s="4" t="s">
        <v>276</v>
      </c>
      <c r="D10" s="1">
        <v>260400</v>
      </c>
      <c r="E10" s="1">
        <v>242500</v>
      </c>
      <c r="F10" s="1">
        <v>17900</v>
      </c>
      <c r="G10" s="1">
        <v>17900</v>
      </c>
      <c r="H10" s="2"/>
      <c r="I10" s="2"/>
      <c r="J10" s="1">
        <v>218736</v>
      </c>
      <c r="K10" s="2">
        <v>0</v>
      </c>
    </row>
    <row r="11" spans="1:11" x14ac:dyDescent="0.2">
      <c r="A11" s="3" t="s">
        <v>226</v>
      </c>
      <c r="B11" s="3" t="s">
        <v>54</v>
      </c>
      <c r="C11" s="4" t="s">
        <v>277</v>
      </c>
      <c r="D11" s="1">
        <v>901706</v>
      </c>
      <c r="E11" s="1">
        <v>901706</v>
      </c>
      <c r="F11" s="1"/>
      <c r="G11" s="1"/>
      <c r="H11" s="2"/>
      <c r="I11" s="2"/>
      <c r="J11" s="1">
        <v>805436</v>
      </c>
      <c r="K11" s="2">
        <v>0</v>
      </c>
    </row>
    <row r="12" spans="1:11" x14ac:dyDescent="0.2">
      <c r="A12" s="3" t="s">
        <v>248</v>
      </c>
      <c r="B12" s="3" t="s">
        <v>129</v>
      </c>
      <c r="C12" s="4" t="s">
        <v>276</v>
      </c>
      <c r="D12" s="1">
        <v>283414</v>
      </c>
      <c r="E12" s="1">
        <v>247043</v>
      </c>
      <c r="F12" s="1">
        <v>36371</v>
      </c>
      <c r="G12" s="1">
        <v>36371</v>
      </c>
      <c r="H12" s="2"/>
      <c r="I12" s="2"/>
      <c r="J12" s="1">
        <v>229271</v>
      </c>
      <c r="K12" s="2">
        <v>0</v>
      </c>
    </row>
    <row r="13" spans="1:11" x14ac:dyDescent="0.2">
      <c r="A13" s="3" t="s">
        <v>285</v>
      </c>
      <c r="B13" s="3" t="s">
        <v>50</v>
      </c>
      <c r="C13" s="4" t="s">
        <v>277</v>
      </c>
      <c r="D13" s="1">
        <v>140426</v>
      </c>
      <c r="E13" s="1">
        <v>140426</v>
      </c>
      <c r="F13" s="1"/>
      <c r="G13" s="1"/>
      <c r="H13" s="2"/>
      <c r="I13" s="2"/>
      <c r="J13" s="1">
        <v>106204</v>
      </c>
      <c r="K13" s="2">
        <v>0</v>
      </c>
    </row>
    <row r="14" spans="1:11" x14ac:dyDescent="0.2">
      <c r="A14" s="3" t="s">
        <v>234</v>
      </c>
      <c r="B14" s="3" t="s">
        <v>63</v>
      </c>
      <c r="C14" s="4" t="s">
        <v>276</v>
      </c>
      <c r="D14" s="1">
        <v>267800</v>
      </c>
      <c r="E14" s="1">
        <v>247098</v>
      </c>
      <c r="F14" s="1">
        <v>20702</v>
      </c>
      <c r="G14" s="1">
        <v>20702</v>
      </c>
      <c r="H14" s="2"/>
      <c r="I14" s="2"/>
      <c r="J14" s="1">
        <v>213560</v>
      </c>
      <c r="K14" s="2">
        <v>0</v>
      </c>
    </row>
    <row r="15" spans="1:11" x14ac:dyDescent="0.2">
      <c r="A15" s="3" t="s">
        <v>268</v>
      </c>
      <c r="B15" s="3" t="s">
        <v>169</v>
      </c>
      <c r="C15" s="4" t="s">
        <v>276</v>
      </c>
      <c r="D15" s="1">
        <v>211150</v>
      </c>
      <c r="E15" s="1">
        <v>202580</v>
      </c>
      <c r="F15" s="1">
        <v>8570</v>
      </c>
      <c r="G15" s="1">
        <v>8570</v>
      </c>
      <c r="H15" s="2"/>
      <c r="I15" s="2"/>
      <c r="J15" s="1">
        <v>184877</v>
      </c>
      <c r="K15" s="2">
        <v>0</v>
      </c>
    </row>
    <row r="16" spans="1:11" x14ac:dyDescent="0.2">
      <c r="A16" s="3" t="s">
        <v>268</v>
      </c>
      <c r="B16" s="3" t="s">
        <v>170</v>
      </c>
      <c r="C16" s="4" t="s">
        <v>276</v>
      </c>
      <c r="D16" s="1">
        <v>994381</v>
      </c>
      <c r="E16" s="1">
        <v>941372</v>
      </c>
      <c r="F16" s="1">
        <v>53009</v>
      </c>
      <c r="G16" s="1">
        <v>53009</v>
      </c>
      <c r="H16" s="2"/>
      <c r="I16" s="2"/>
      <c r="J16" s="1">
        <v>800654</v>
      </c>
      <c r="K16" s="2">
        <v>0</v>
      </c>
    </row>
    <row r="17" spans="1:11" x14ac:dyDescent="0.2">
      <c r="A17" s="3" t="s">
        <v>274</v>
      </c>
      <c r="B17" s="3" t="s">
        <v>183</v>
      </c>
      <c r="C17" s="4" t="s">
        <v>277</v>
      </c>
      <c r="D17" s="1">
        <v>1378759</v>
      </c>
      <c r="E17" s="1">
        <v>1378759</v>
      </c>
      <c r="F17" s="1"/>
      <c r="G17" s="1"/>
      <c r="H17" s="2"/>
      <c r="I17" s="2"/>
      <c r="J17" s="1">
        <v>1054705</v>
      </c>
      <c r="K17" s="2">
        <v>0</v>
      </c>
    </row>
    <row r="18" spans="1:11" x14ac:dyDescent="0.2">
      <c r="A18" s="3" t="s">
        <v>274</v>
      </c>
      <c r="B18" s="3" t="s">
        <v>185</v>
      </c>
      <c r="C18" s="4" t="s">
        <v>277</v>
      </c>
      <c r="D18" s="1">
        <v>1742645</v>
      </c>
      <c r="E18" s="1">
        <v>1742645</v>
      </c>
      <c r="F18" s="1"/>
      <c r="G18" s="1"/>
      <c r="H18" s="2"/>
      <c r="I18" s="2"/>
      <c r="J18" s="1">
        <v>1333066</v>
      </c>
      <c r="K18" s="2">
        <v>0</v>
      </c>
    </row>
    <row r="19" spans="1:11" x14ac:dyDescent="0.2">
      <c r="A19" s="3" t="s">
        <v>274</v>
      </c>
      <c r="B19" s="3" t="s">
        <v>184</v>
      </c>
      <c r="C19" s="4" t="s">
        <v>277</v>
      </c>
      <c r="D19" s="1">
        <v>282500</v>
      </c>
      <c r="E19" s="1">
        <v>282500</v>
      </c>
      <c r="F19" s="1"/>
      <c r="G19" s="1"/>
      <c r="H19" s="2"/>
      <c r="I19" s="2"/>
      <c r="J19" s="1">
        <v>216103</v>
      </c>
      <c r="K19" s="2">
        <v>0</v>
      </c>
    </row>
    <row r="20" spans="1:11" x14ac:dyDescent="0.2">
      <c r="A20" s="3" t="s">
        <v>274</v>
      </c>
      <c r="B20" s="3" t="s">
        <v>181</v>
      </c>
      <c r="C20" s="4" t="s">
        <v>277</v>
      </c>
      <c r="D20" s="1">
        <v>400900</v>
      </c>
      <c r="E20" s="1">
        <v>400900</v>
      </c>
      <c r="F20" s="1"/>
      <c r="G20" s="1"/>
      <c r="H20" s="2"/>
      <c r="I20" s="2"/>
      <c r="J20" s="1">
        <v>306675</v>
      </c>
      <c r="K20" s="2">
        <v>0</v>
      </c>
    </row>
    <row r="21" spans="1:11" x14ac:dyDescent="0.2">
      <c r="A21" s="3" t="s">
        <v>274</v>
      </c>
      <c r="B21" s="3" t="s">
        <v>182</v>
      </c>
      <c r="C21" s="4" t="s">
        <v>277</v>
      </c>
      <c r="D21" s="1">
        <v>3260178</v>
      </c>
      <c r="E21" s="1">
        <v>3260178</v>
      </c>
      <c r="F21" s="1"/>
      <c r="G21" s="1"/>
      <c r="H21" s="2"/>
      <c r="I21" s="2"/>
      <c r="J21" s="1">
        <v>2493929</v>
      </c>
      <c r="K21" s="2">
        <v>205000</v>
      </c>
    </row>
    <row r="22" spans="1:11" x14ac:dyDescent="0.2">
      <c r="A22" s="3" t="s">
        <v>256</v>
      </c>
      <c r="B22" s="3" t="s">
        <v>150</v>
      </c>
      <c r="C22" s="4" t="s">
        <v>276</v>
      </c>
      <c r="D22" s="1">
        <v>110000</v>
      </c>
      <c r="E22" s="1">
        <v>110000</v>
      </c>
      <c r="F22" s="1"/>
      <c r="G22" s="1"/>
      <c r="H22" s="2"/>
      <c r="I22" s="2"/>
      <c r="J22" s="1">
        <v>0</v>
      </c>
      <c r="K22" s="2">
        <v>0</v>
      </c>
    </row>
    <row r="23" spans="1:11" x14ac:dyDescent="0.2">
      <c r="A23" s="3" t="s">
        <v>256</v>
      </c>
      <c r="B23" s="3" t="s">
        <v>149</v>
      </c>
      <c r="C23" s="4" t="s">
        <v>276</v>
      </c>
      <c r="D23" s="1">
        <v>165000</v>
      </c>
      <c r="E23" s="1">
        <v>165000</v>
      </c>
      <c r="F23" s="1"/>
      <c r="G23" s="1"/>
      <c r="H23" s="2"/>
      <c r="I23" s="2"/>
      <c r="J23" s="1">
        <v>0</v>
      </c>
      <c r="K23" s="2">
        <v>0</v>
      </c>
    </row>
    <row r="24" spans="1:11" x14ac:dyDescent="0.2">
      <c r="A24" s="3" t="s">
        <v>256</v>
      </c>
      <c r="B24" s="3" t="s">
        <v>147</v>
      </c>
      <c r="C24" s="4" t="s">
        <v>276</v>
      </c>
      <c r="D24" s="1">
        <v>41900</v>
      </c>
      <c r="E24" s="1">
        <v>38200</v>
      </c>
      <c r="F24" s="1">
        <v>3700</v>
      </c>
      <c r="G24" s="1">
        <v>3700</v>
      </c>
      <c r="H24" s="2"/>
      <c r="I24" s="2"/>
      <c r="J24" s="1">
        <v>0</v>
      </c>
      <c r="K24" s="2">
        <v>0</v>
      </c>
    </row>
    <row r="25" spans="1:11" x14ac:dyDescent="0.2">
      <c r="A25" s="3" t="s">
        <v>256</v>
      </c>
      <c r="B25" s="3" t="s">
        <v>148</v>
      </c>
      <c r="C25" s="4" t="s">
        <v>276</v>
      </c>
      <c r="D25" s="1">
        <v>110000</v>
      </c>
      <c r="E25" s="1">
        <v>90000</v>
      </c>
      <c r="F25" s="1">
        <v>20000</v>
      </c>
      <c r="G25" s="1">
        <v>20000</v>
      </c>
      <c r="H25" s="2"/>
      <c r="I25" s="2"/>
      <c r="J25" s="1">
        <v>0</v>
      </c>
      <c r="K25" s="2">
        <v>0</v>
      </c>
    </row>
    <row r="26" spans="1:11" x14ac:dyDescent="0.2">
      <c r="A26" s="3" t="s">
        <v>244</v>
      </c>
      <c r="B26" s="3" t="s">
        <v>124</v>
      </c>
      <c r="C26" s="4" t="s">
        <v>277</v>
      </c>
      <c r="D26" s="1">
        <v>2028680</v>
      </c>
      <c r="E26" s="1">
        <v>2028680</v>
      </c>
      <c r="F26" s="1"/>
      <c r="G26" s="1"/>
      <c r="H26" s="2"/>
      <c r="I26" s="2"/>
      <c r="J26" s="1">
        <v>1562056</v>
      </c>
      <c r="K26" s="2">
        <v>0</v>
      </c>
    </row>
    <row r="27" spans="1:11" x14ac:dyDescent="0.2">
      <c r="A27" s="3" t="s">
        <v>244</v>
      </c>
      <c r="B27" s="3" t="s">
        <v>123</v>
      </c>
      <c r="C27" s="4" t="s">
        <v>276</v>
      </c>
      <c r="D27" s="1">
        <v>15966</v>
      </c>
      <c r="E27" s="1">
        <v>15966</v>
      </c>
      <c r="F27" s="1"/>
      <c r="G27" s="1"/>
      <c r="H27" s="2"/>
      <c r="I27" s="2"/>
      <c r="J27" s="1">
        <v>14647</v>
      </c>
      <c r="K27" s="2">
        <v>0</v>
      </c>
    </row>
    <row r="28" spans="1:11" x14ac:dyDescent="0.2">
      <c r="A28" s="3" t="s">
        <v>244</v>
      </c>
      <c r="B28" s="3" t="s">
        <v>125</v>
      </c>
      <c r="C28" s="4" t="s">
        <v>277</v>
      </c>
      <c r="D28" s="1">
        <v>26850</v>
      </c>
      <c r="E28" s="1">
        <v>26850</v>
      </c>
      <c r="F28" s="1"/>
      <c r="G28" s="1"/>
      <c r="H28" s="2"/>
      <c r="I28" s="2"/>
      <c r="J28" s="1">
        <v>24296</v>
      </c>
      <c r="K28" s="2">
        <v>0</v>
      </c>
    </row>
    <row r="29" spans="1:11" x14ac:dyDescent="0.2">
      <c r="A29" s="3" t="s">
        <v>260</v>
      </c>
      <c r="B29" s="3" t="s">
        <v>155</v>
      </c>
      <c r="C29" s="4" t="s">
        <v>277</v>
      </c>
      <c r="D29" s="1">
        <v>647718</v>
      </c>
      <c r="E29" s="1">
        <v>647718</v>
      </c>
      <c r="F29" s="1"/>
      <c r="G29" s="1"/>
      <c r="H29" s="2"/>
      <c r="I29" s="2"/>
      <c r="J29" s="1">
        <v>530594</v>
      </c>
      <c r="K29" s="2">
        <v>0</v>
      </c>
    </row>
    <row r="30" spans="1:11" x14ac:dyDescent="0.2">
      <c r="A30" s="3" t="s">
        <v>260</v>
      </c>
      <c r="B30" s="3" t="s">
        <v>156</v>
      </c>
      <c r="C30" s="4" t="s">
        <v>276</v>
      </c>
      <c r="D30" s="1">
        <v>367603</v>
      </c>
      <c r="E30" s="1">
        <v>342280</v>
      </c>
      <c r="F30" s="1">
        <v>25323</v>
      </c>
      <c r="G30" s="1">
        <v>25323</v>
      </c>
      <c r="H30" s="2"/>
      <c r="I30" s="2"/>
      <c r="J30" s="1">
        <v>337347</v>
      </c>
      <c r="K30" s="2">
        <v>0</v>
      </c>
    </row>
    <row r="31" spans="1:11" x14ac:dyDescent="0.2">
      <c r="A31" s="3" t="s">
        <v>269</v>
      </c>
      <c r="B31" s="3" t="s">
        <v>173</v>
      </c>
      <c r="C31" s="4" t="s">
        <v>276</v>
      </c>
      <c r="D31" s="1">
        <v>2507501</v>
      </c>
      <c r="E31" s="1">
        <v>2507501</v>
      </c>
      <c r="F31" s="1"/>
      <c r="G31" s="1"/>
      <c r="H31" s="2"/>
      <c r="I31" s="2"/>
      <c r="J31" s="1">
        <v>2507501</v>
      </c>
      <c r="K31" s="2">
        <v>0</v>
      </c>
    </row>
    <row r="32" spans="1:11" x14ac:dyDescent="0.2">
      <c r="A32" s="3" t="s">
        <v>209</v>
      </c>
      <c r="B32" s="3" t="s">
        <v>35</v>
      </c>
      <c r="C32" s="4" t="s">
        <v>303</v>
      </c>
      <c r="D32" s="1">
        <v>90570</v>
      </c>
      <c r="E32" s="1">
        <v>90570</v>
      </c>
      <c r="F32" s="1"/>
      <c r="G32" s="1"/>
      <c r="H32" s="2"/>
      <c r="I32" s="2"/>
      <c r="J32" s="1">
        <v>85136</v>
      </c>
      <c r="K32" s="2">
        <v>0</v>
      </c>
    </row>
    <row r="33" spans="1:11" x14ac:dyDescent="0.2">
      <c r="A33" s="3" t="s">
        <v>273</v>
      </c>
      <c r="B33" s="3" t="s">
        <v>180</v>
      </c>
      <c r="C33" s="4" t="s">
        <v>276</v>
      </c>
      <c r="D33" s="1">
        <v>644941</v>
      </c>
      <c r="E33" s="1">
        <v>590884</v>
      </c>
      <c r="F33" s="1">
        <v>54057</v>
      </c>
      <c r="G33" s="1">
        <v>54057</v>
      </c>
      <c r="H33" s="2"/>
      <c r="I33" s="2"/>
      <c r="J33" s="1">
        <v>432110</v>
      </c>
      <c r="K33" s="2">
        <v>0</v>
      </c>
    </row>
    <row r="34" spans="1:11" x14ac:dyDescent="0.2">
      <c r="A34" s="3" t="s">
        <v>230</v>
      </c>
      <c r="B34" s="3" t="s">
        <v>59</v>
      </c>
      <c r="C34" s="4" t="s">
        <v>277</v>
      </c>
      <c r="D34" s="1">
        <v>216668</v>
      </c>
      <c r="E34" s="1">
        <v>216668</v>
      </c>
      <c r="F34" s="1"/>
      <c r="G34" s="1"/>
      <c r="H34" s="2"/>
      <c r="I34" s="2"/>
      <c r="J34" s="1">
        <v>115484</v>
      </c>
      <c r="K34" s="2">
        <v>0</v>
      </c>
    </row>
    <row r="35" spans="1:11" x14ac:dyDescent="0.2">
      <c r="A35" s="3" t="s">
        <v>230</v>
      </c>
      <c r="B35" s="3" t="s">
        <v>58</v>
      </c>
      <c r="C35" s="4" t="s">
        <v>303</v>
      </c>
      <c r="D35" s="1">
        <v>457541</v>
      </c>
      <c r="E35" s="1">
        <v>424659</v>
      </c>
      <c r="F35" s="1">
        <v>32882</v>
      </c>
      <c r="G35" s="1">
        <v>32882</v>
      </c>
      <c r="H35" s="2"/>
      <c r="I35" s="2"/>
      <c r="J35" s="1">
        <v>387080</v>
      </c>
      <c r="K35" s="2">
        <v>0</v>
      </c>
    </row>
    <row r="36" spans="1:11" x14ac:dyDescent="0.2">
      <c r="A36" s="3" t="s">
        <v>289</v>
      </c>
      <c r="B36" s="3" t="s">
        <v>290</v>
      </c>
      <c r="C36" s="4" t="s">
        <v>277</v>
      </c>
      <c r="D36" s="1">
        <v>17837</v>
      </c>
      <c r="E36" s="1">
        <v>17837</v>
      </c>
      <c r="F36" s="1"/>
      <c r="G36" s="1"/>
      <c r="H36" s="2"/>
      <c r="I36" s="2"/>
      <c r="J36" s="1">
        <v>13966</v>
      </c>
      <c r="K36" s="2">
        <v>0</v>
      </c>
    </row>
    <row r="37" spans="1:11" x14ac:dyDescent="0.2">
      <c r="A37" s="3" t="s">
        <v>293</v>
      </c>
      <c r="B37" s="3" t="s">
        <v>294</v>
      </c>
      <c r="C37" s="4" t="s">
        <v>277</v>
      </c>
      <c r="D37" s="1">
        <v>16500</v>
      </c>
      <c r="E37" s="1">
        <v>16500</v>
      </c>
      <c r="F37" s="1"/>
      <c r="G37" s="1"/>
      <c r="H37" s="2"/>
      <c r="I37" s="2"/>
      <c r="J37" s="1">
        <v>5820</v>
      </c>
      <c r="K37" s="2">
        <v>0</v>
      </c>
    </row>
    <row r="38" spans="1:11" x14ac:dyDescent="0.2">
      <c r="A38" s="3" t="s">
        <v>261</v>
      </c>
      <c r="B38" s="3" t="s">
        <v>157</v>
      </c>
      <c r="C38" s="4" t="s">
        <v>277</v>
      </c>
      <c r="D38" s="1">
        <v>300000</v>
      </c>
      <c r="E38" s="1">
        <v>300000</v>
      </c>
      <c r="F38" s="1"/>
      <c r="G38" s="1"/>
      <c r="H38" s="2"/>
      <c r="I38" s="2"/>
      <c r="J38" s="1">
        <v>175600</v>
      </c>
      <c r="K38" s="2">
        <v>0</v>
      </c>
    </row>
    <row r="39" spans="1:11" x14ac:dyDescent="0.2">
      <c r="A39" s="3" t="s">
        <v>261</v>
      </c>
      <c r="B39" s="3" t="s">
        <v>158</v>
      </c>
      <c r="C39" s="4" t="s">
        <v>276</v>
      </c>
      <c r="D39" s="1">
        <v>3150000</v>
      </c>
      <c r="E39" s="1">
        <v>2678500</v>
      </c>
      <c r="F39" s="1">
        <v>450000</v>
      </c>
      <c r="G39" s="1">
        <v>446500</v>
      </c>
      <c r="H39" s="2"/>
      <c r="I39" s="2"/>
      <c r="J39" s="1">
        <v>1815000</v>
      </c>
      <c r="K39" s="2">
        <v>0</v>
      </c>
    </row>
    <row r="40" spans="1:11" x14ac:dyDescent="0.2">
      <c r="A40" s="3" t="s">
        <v>206</v>
      </c>
      <c r="B40" s="3" t="s">
        <v>29</v>
      </c>
      <c r="C40" s="4" t="s">
        <v>276</v>
      </c>
      <c r="D40" s="1">
        <v>186082</v>
      </c>
      <c r="E40" s="1">
        <v>173136</v>
      </c>
      <c r="F40" s="1">
        <v>12946</v>
      </c>
      <c r="G40" s="1">
        <v>12946</v>
      </c>
      <c r="H40" s="2"/>
      <c r="I40" s="2"/>
      <c r="J40" s="1">
        <v>151440</v>
      </c>
      <c r="K40" s="2">
        <v>0</v>
      </c>
    </row>
    <row r="41" spans="1:11" x14ac:dyDescent="0.2">
      <c r="A41" s="3" t="s">
        <v>210</v>
      </c>
      <c r="B41" s="3" t="s">
        <v>36</v>
      </c>
      <c r="C41" s="4" t="s">
        <v>277</v>
      </c>
      <c r="D41" s="1">
        <v>230000</v>
      </c>
      <c r="E41" s="1">
        <v>230000</v>
      </c>
      <c r="F41" s="1"/>
      <c r="G41" s="1"/>
      <c r="H41" s="2"/>
      <c r="I41" s="2"/>
      <c r="J41" s="1">
        <v>230000</v>
      </c>
      <c r="K41" s="2">
        <v>0</v>
      </c>
    </row>
    <row r="42" spans="1:11" x14ac:dyDescent="0.2">
      <c r="A42" s="3" t="s">
        <v>251</v>
      </c>
      <c r="B42" s="3" t="s">
        <v>139</v>
      </c>
      <c r="C42" s="4" t="s">
        <v>277</v>
      </c>
      <c r="D42" s="1">
        <v>2586477</v>
      </c>
      <c r="E42" s="1">
        <v>2586477</v>
      </c>
      <c r="F42" s="1"/>
      <c r="G42" s="1"/>
      <c r="H42" s="2"/>
      <c r="I42" s="2"/>
      <c r="J42" s="1">
        <v>1836304</v>
      </c>
      <c r="K42" s="2">
        <v>262000</v>
      </c>
    </row>
    <row r="43" spans="1:11" x14ac:dyDescent="0.2">
      <c r="A43" s="3" t="s">
        <v>233</v>
      </c>
      <c r="B43" s="3" t="s">
        <v>62</v>
      </c>
      <c r="C43" s="4" t="s">
        <v>276</v>
      </c>
      <c r="D43" s="1">
        <v>255000</v>
      </c>
      <c r="E43" s="1">
        <v>234000</v>
      </c>
      <c r="F43" s="1">
        <v>21000</v>
      </c>
      <c r="G43" s="1">
        <v>21000</v>
      </c>
      <c r="H43" s="2"/>
      <c r="I43" s="2"/>
      <c r="J43" s="1">
        <v>190457</v>
      </c>
      <c r="K43" s="2">
        <v>0</v>
      </c>
    </row>
    <row r="44" spans="1:11" x14ac:dyDescent="0.2">
      <c r="A44" s="3" t="s">
        <v>241</v>
      </c>
      <c r="B44" s="3" t="s">
        <v>117</v>
      </c>
      <c r="C44" s="4" t="s">
        <v>303</v>
      </c>
      <c r="D44" s="1">
        <v>292092</v>
      </c>
      <c r="E44" s="1">
        <v>267383</v>
      </c>
      <c r="F44" s="1">
        <v>24709</v>
      </c>
      <c r="G44" s="1">
        <v>24709</v>
      </c>
      <c r="H44" s="2"/>
      <c r="I44" s="2"/>
      <c r="J44" s="1">
        <v>222416</v>
      </c>
      <c r="K44" s="2">
        <v>0</v>
      </c>
    </row>
    <row r="45" spans="1:11" x14ac:dyDescent="0.2">
      <c r="A45" s="3" t="s">
        <v>202</v>
      </c>
      <c r="B45" s="3" t="s">
        <v>24</v>
      </c>
      <c r="C45" s="4" t="s">
        <v>277</v>
      </c>
      <c r="D45" s="1">
        <v>139768</v>
      </c>
      <c r="E45" s="1">
        <v>139768</v>
      </c>
      <c r="F45" s="1"/>
      <c r="G45" s="1"/>
      <c r="H45" s="2"/>
      <c r="I45" s="2"/>
      <c r="J45" s="1">
        <v>129597</v>
      </c>
      <c r="K45" s="2">
        <v>0</v>
      </c>
    </row>
    <row r="46" spans="1:11" x14ac:dyDescent="0.2">
      <c r="A46" s="3" t="s">
        <v>202</v>
      </c>
      <c r="B46" s="3" t="s">
        <v>25</v>
      </c>
      <c r="C46" s="4" t="s">
        <v>276</v>
      </c>
      <c r="D46" s="1">
        <v>922855</v>
      </c>
      <c r="E46" s="1">
        <v>761201</v>
      </c>
      <c r="F46" s="1">
        <v>161654</v>
      </c>
      <c r="G46" s="1">
        <v>161654</v>
      </c>
      <c r="H46" s="2"/>
      <c r="I46" s="2"/>
      <c r="J46" s="1">
        <v>704482</v>
      </c>
      <c r="K46" s="2">
        <v>0</v>
      </c>
    </row>
    <row r="47" spans="1:11" x14ac:dyDescent="0.2">
      <c r="A47" s="3" t="s">
        <v>238</v>
      </c>
      <c r="B47" s="3" t="s">
        <v>110</v>
      </c>
      <c r="C47" s="4" t="s">
        <v>277</v>
      </c>
      <c r="D47" s="1">
        <v>77000</v>
      </c>
      <c r="E47" s="1">
        <v>77000</v>
      </c>
      <c r="F47" s="1"/>
      <c r="G47" s="1"/>
      <c r="H47" s="2"/>
      <c r="I47" s="2"/>
      <c r="J47" s="1">
        <v>63000</v>
      </c>
      <c r="K47" s="2">
        <v>0</v>
      </c>
    </row>
    <row r="48" spans="1:11" x14ac:dyDescent="0.2">
      <c r="A48" s="3" t="s">
        <v>224</v>
      </c>
      <c r="B48" s="3" t="s">
        <v>52</v>
      </c>
      <c r="C48" s="4" t="s">
        <v>277</v>
      </c>
      <c r="D48" s="1">
        <v>330000</v>
      </c>
      <c r="E48" s="1">
        <v>330000</v>
      </c>
      <c r="F48" s="1"/>
      <c r="G48" s="1"/>
      <c r="H48" s="2"/>
      <c r="I48" s="2"/>
      <c r="J48" s="1">
        <v>0</v>
      </c>
      <c r="K48" s="2">
        <v>0</v>
      </c>
    </row>
    <row r="49" spans="1:11" x14ac:dyDescent="0.2">
      <c r="A49" s="3" t="s">
        <v>196</v>
      </c>
      <c r="B49" s="3" t="s">
        <v>15</v>
      </c>
      <c r="C49" s="4" t="s">
        <v>276</v>
      </c>
      <c r="D49" s="1">
        <v>429000</v>
      </c>
      <c r="E49" s="1">
        <v>373000</v>
      </c>
      <c r="F49" s="1">
        <v>56000</v>
      </c>
      <c r="G49" s="1">
        <v>56000</v>
      </c>
      <c r="H49" s="2"/>
      <c r="I49" s="2"/>
      <c r="J49" s="1">
        <v>244136</v>
      </c>
      <c r="K49" s="2">
        <v>0</v>
      </c>
    </row>
    <row r="50" spans="1:11" x14ac:dyDescent="0.2">
      <c r="A50" s="3" t="s">
        <v>214</v>
      </c>
      <c r="B50" s="3" t="s">
        <v>40</v>
      </c>
      <c r="C50" s="4" t="s">
        <v>277</v>
      </c>
      <c r="D50" s="1">
        <v>25071</v>
      </c>
      <c r="E50" s="1">
        <v>25048</v>
      </c>
      <c r="F50" s="1"/>
      <c r="G50" s="1"/>
      <c r="H50" s="2"/>
      <c r="I50" s="2"/>
      <c r="J50" s="1">
        <v>20160</v>
      </c>
      <c r="K50" s="2">
        <v>0</v>
      </c>
    </row>
    <row r="51" spans="1:11" x14ac:dyDescent="0.2">
      <c r="A51" s="3" t="s">
        <v>283</v>
      </c>
      <c r="B51" s="3" t="s">
        <v>112</v>
      </c>
      <c r="C51" s="4" t="s">
        <v>277</v>
      </c>
      <c r="D51" s="1">
        <v>534222</v>
      </c>
      <c r="E51" s="1">
        <v>534222</v>
      </c>
      <c r="F51" s="1"/>
      <c r="G51" s="1"/>
      <c r="H51" s="2"/>
      <c r="I51" s="2"/>
      <c r="J51" s="1">
        <v>372683</v>
      </c>
      <c r="K51" s="2">
        <v>0</v>
      </c>
    </row>
    <row r="52" spans="1:11" x14ac:dyDescent="0.2">
      <c r="A52" s="3" t="s">
        <v>283</v>
      </c>
      <c r="B52" s="3" t="s">
        <v>145</v>
      </c>
      <c r="C52" s="4" t="s">
        <v>277</v>
      </c>
      <c r="D52" s="1">
        <v>5453555</v>
      </c>
      <c r="E52" s="1">
        <v>5453555</v>
      </c>
      <c r="F52" s="1"/>
      <c r="G52" s="1"/>
      <c r="H52" s="2"/>
      <c r="I52" s="2"/>
      <c r="J52" s="1">
        <v>3121041</v>
      </c>
      <c r="K52" s="2">
        <v>155000</v>
      </c>
    </row>
    <row r="53" spans="1:11" x14ac:dyDescent="0.2">
      <c r="A53" s="3" t="s">
        <v>283</v>
      </c>
      <c r="B53" s="3" t="s">
        <v>144</v>
      </c>
      <c r="C53" s="4" t="s">
        <v>277</v>
      </c>
      <c r="D53" s="1">
        <v>2441980</v>
      </c>
      <c r="E53" s="1">
        <v>2441980</v>
      </c>
      <c r="F53" s="1"/>
      <c r="G53" s="1"/>
      <c r="H53" s="2"/>
      <c r="I53" s="2"/>
      <c r="J53" s="1">
        <v>1266162</v>
      </c>
      <c r="K53" s="2">
        <v>675000</v>
      </c>
    </row>
    <row r="54" spans="1:11" x14ac:dyDescent="0.2">
      <c r="A54" s="3" t="s">
        <v>287</v>
      </c>
      <c r="B54" s="3" t="s">
        <v>188</v>
      </c>
      <c r="C54" s="4" t="s">
        <v>277</v>
      </c>
      <c r="D54" s="1">
        <v>640000</v>
      </c>
      <c r="E54" s="1">
        <v>640000</v>
      </c>
      <c r="F54" s="1"/>
      <c r="G54" s="1"/>
      <c r="H54" s="2"/>
      <c r="I54" s="2"/>
      <c r="J54" s="1">
        <v>510308</v>
      </c>
      <c r="K54" s="2">
        <v>71846</v>
      </c>
    </row>
    <row r="55" spans="1:11" x14ac:dyDescent="0.2">
      <c r="A55" s="3" t="s">
        <v>287</v>
      </c>
      <c r="B55" s="3" t="s">
        <v>190</v>
      </c>
      <c r="C55" s="4" t="s">
        <v>277</v>
      </c>
      <c r="D55" s="1">
        <v>5646207</v>
      </c>
      <c r="E55" s="1">
        <v>5646207</v>
      </c>
      <c r="F55" s="1"/>
      <c r="G55" s="1"/>
      <c r="H55" s="2"/>
      <c r="I55" s="2"/>
      <c r="J55" s="1">
        <v>4959984</v>
      </c>
      <c r="K55" s="2">
        <v>375377</v>
      </c>
    </row>
    <row r="56" spans="1:11" x14ac:dyDescent="0.2">
      <c r="A56" s="3" t="s">
        <v>287</v>
      </c>
      <c r="B56" s="3" t="s">
        <v>189</v>
      </c>
      <c r="C56" s="4" t="s">
        <v>277</v>
      </c>
      <c r="D56" s="1">
        <v>378705</v>
      </c>
      <c r="E56" s="1">
        <v>378705</v>
      </c>
      <c r="F56" s="1"/>
      <c r="G56" s="1"/>
      <c r="H56" s="2"/>
      <c r="I56" s="2"/>
      <c r="J56" s="1">
        <v>316196</v>
      </c>
      <c r="K56" s="2">
        <v>0</v>
      </c>
    </row>
    <row r="57" spans="1:11" x14ac:dyDescent="0.2">
      <c r="A57" s="3" t="s">
        <v>287</v>
      </c>
      <c r="B57" s="3" t="s">
        <v>187</v>
      </c>
      <c r="C57" s="4" t="s">
        <v>277</v>
      </c>
      <c r="D57" s="1">
        <v>147500</v>
      </c>
      <c r="E57" s="1">
        <v>147500</v>
      </c>
      <c r="F57" s="1"/>
      <c r="G57" s="1"/>
      <c r="H57" s="2"/>
      <c r="I57" s="2"/>
      <c r="J57" s="1">
        <v>81825</v>
      </c>
      <c r="K57" s="2">
        <v>0</v>
      </c>
    </row>
    <row r="58" spans="1:11" x14ac:dyDescent="0.2">
      <c r="A58" s="3" t="s">
        <v>212</v>
      </c>
      <c r="B58" s="3" t="s">
        <v>38</v>
      </c>
      <c r="C58" s="4" t="s">
        <v>276</v>
      </c>
      <c r="D58" s="1">
        <v>200677</v>
      </c>
      <c r="E58" s="1">
        <v>190422</v>
      </c>
      <c r="F58" s="1">
        <v>10255</v>
      </c>
      <c r="G58" s="1">
        <v>10255</v>
      </c>
      <c r="H58" s="2"/>
      <c r="I58" s="2"/>
      <c r="J58" s="1">
        <v>184874</v>
      </c>
      <c r="K58" s="2">
        <v>0</v>
      </c>
    </row>
    <row r="59" spans="1:11" x14ac:dyDescent="0.2">
      <c r="A59" s="3" t="s">
        <v>227</v>
      </c>
      <c r="B59" s="3" t="s">
        <v>55</v>
      </c>
      <c r="C59" s="4" t="s">
        <v>276</v>
      </c>
      <c r="D59" s="1">
        <v>111524</v>
      </c>
      <c r="E59" s="1">
        <v>102800</v>
      </c>
      <c r="F59" s="1">
        <v>8724</v>
      </c>
      <c r="G59" s="1">
        <v>8724</v>
      </c>
      <c r="H59" s="2"/>
      <c r="I59" s="2"/>
      <c r="J59" s="1">
        <v>88060</v>
      </c>
      <c r="K59" s="2">
        <v>0</v>
      </c>
    </row>
    <row r="60" spans="1:11" x14ac:dyDescent="0.2">
      <c r="A60" s="3" t="s">
        <v>228</v>
      </c>
      <c r="B60" s="3" t="s">
        <v>56</v>
      </c>
      <c r="C60" s="4" t="s">
        <v>276</v>
      </c>
      <c r="D60" s="1">
        <v>64000</v>
      </c>
      <c r="E60" s="1">
        <v>64000</v>
      </c>
      <c r="F60" s="1"/>
      <c r="G60" s="1"/>
      <c r="H60" s="2"/>
      <c r="I60" s="2"/>
      <c r="J60" s="1">
        <v>64000</v>
      </c>
      <c r="K60" s="2">
        <v>0</v>
      </c>
    </row>
    <row r="61" spans="1:11" x14ac:dyDescent="0.2">
      <c r="A61" s="3" t="s">
        <v>301</v>
      </c>
      <c r="B61" s="3" t="s">
        <v>305</v>
      </c>
      <c r="C61" s="4" t="s">
        <v>276</v>
      </c>
      <c r="D61" s="1">
        <v>30753</v>
      </c>
      <c r="E61" s="1">
        <v>28687</v>
      </c>
      <c r="F61" s="1">
        <v>2066</v>
      </c>
      <c r="G61" s="1">
        <v>2066</v>
      </c>
      <c r="H61" s="2"/>
      <c r="I61" s="2"/>
      <c r="J61" s="1">
        <v>27985</v>
      </c>
      <c r="K61" s="2">
        <v>0</v>
      </c>
    </row>
    <row r="62" spans="1:11" x14ac:dyDescent="0.2">
      <c r="A62" s="3" t="s">
        <v>207</v>
      </c>
      <c r="B62" s="3" t="s">
        <v>31</v>
      </c>
      <c r="C62" s="4" t="s">
        <v>277</v>
      </c>
      <c r="D62" s="1">
        <v>425223</v>
      </c>
      <c r="E62" s="1">
        <v>425223</v>
      </c>
      <c r="F62" s="1"/>
      <c r="G62" s="1"/>
      <c r="H62" s="2"/>
      <c r="I62" s="2"/>
      <c r="J62" s="1">
        <v>348683</v>
      </c>
      <c r="K62" s="2">
        <v>0</v>
      </c>
    </row>
    <row r="63" spans="1:11" x14ac:dyDescent="0.2">
      <c r="A63" s="3" t="s">
        <v>240</v>
      </c>
      <c r="B63" s="3" t="s">
        <v>116</v>
      </c>
      <c r="C63" s="4" t="s">
        <v>277</v>
      </c>
      <c r="D63" s="1">
        <v>720000</v>
      </c>
      <c r="E63" s="1">
        <v>720000</v>
      </c>
      <c r="F63" s="1"/>
      <c r="G63" s="1"/>
      <c r="H63" s="2"/>
      <c r="I63" s="2"/>
      <c r="J63" s="1">
        <v>0</v>
      </c>
      <c r="K63" s="2">
        <v>720000</v>
      </c>
    </row>
    <row r="64" spans="1:11" x14ac:dyDescent="0.2">
      <c r="A64" s="3" t="s">
        <v>307</v>
      </c>
      <c r="B64" s="3" t="s">
        <v>306</v>
      </c>
      <c r="C64" s="4" t="s">
        <v>276</v>
      </c>
      <c r="D64" s="1">
        <v>57000</v>
      </c>
      <c r="E64" s="1"/>
      <c r="F64" s="1">
        <v>57000</v>
      </c>
      <c r="G64" s="1"/>
      <c r="H64" s="2"/>
      <c r="I64" s="2"/>
      <c r="J64" s="1">
        <v>0</v>
      </c>
      <c r="K64" s="2">
        <v>0</v>
      </c>
    </row>
    <row r="65" spans="1:11" x14ac:dyDescent="0.2">
      <c r="A65" s="3" t="s">
        <v>195</v>
      </c>
      <c r="B65" s="3" t="s">
        <v>14</v>
      </c>
      <c r="C65" s="4" t="s">
        <v>277</v>
      </c>
      <c r="D65" s="1">
        <v>15000</v>
      </c>
      <c r="E65" s="1">
        <v>15000</v>
      </c>
      <c r="F65" s="1"/>
      <c r="G65" s="1"/>
      <c r="H65" s="2"/>
      <c r="I65" s="2"/>
      <c r="J65" s="1">
        <v>0</v>
      </c>
      <c r="K65" s="2">
        <v>0</v>
      </c>
    </row>
    <row r="66" spans="1:11" x14ac:dyDescent="0.2">
      <c r="A66" s="3" t="s">
        <v>219</v>
      </c>
      <c r="B66" s="3" t="s">
        <v>46</v>
      </c>
      <c r="C66" s="4" t="s">
        <v>277</v>
      </c>
      <c r="D66" s="1">
        <v>3060316</v>
      </c>
      <c r="E66" s="1">
        <v>3060316</v>
      </c>
      <c r="F66" s="1"/>
      <c r="G66" s="1"/>
      <c r="H66" s="2"/>
      <c r="I66" s="2"/>
      <c r="J66" s="1">
        <v>2217026</v>
      </c>
      <c r="K66" s="2">
        <v>10000</v>
      </c>
    </row>
    <row r="67" spans="1:11" x14ac:dyDescent="0.2">
      <c r="A67" s="3" t="s">
        <v>194</v>
      </c>
      <c r="B67" s="3" t="s">
        <v>13</v>
      </c>
      <c r="C67" s="4" t="s">
        <v>277</v>
      </c>
      <c r="D67" s="1">
        <v>114000</v>
      </c>
      <c r="E67" s="1">
        <v>114000</v>
      </c>
      <c r="F67" s="1"/>
      <c r="G67" s="1"/>
      <c r="H67" s="2"/>
      <c r="I67" s="2"/>
      <c r="J67" s="1">
        <v>75000</v>
      </c>
      <c r="K67" s="2">
        <v>0</v>
      </c>
    </row>
    <row r="68" spans="1:11" x14ac:dyDescent="0.2">
      <c r="A68" s="3" t="s">
        <v>211</v>
      </c>
      <c r="B68" s="3" t="s">
        <v>37</v>
      </c>
      <c r="C68" s="4" t="s">
        <v>277</v>
      </c>
      <c r="D68" s="1">
        <v>286250</v>
      </c>
      <c r="E68" s="1">
        <v>286250</v>
      </c>
      <c r="F68" s="1"/>
      <c r="G68" s="1"/>
      <c r="H68" s="2"/>
      <c r="I68" s="2"/>
      <c r="J68" s="1">
        <v>260487</v>
      </c>
      <c r="K68" s="2">
        <v>0</v>
      </c>
    </row>
    <row r="69" spans="1:11" x14ac:dyDescent="0.2">
      <c r="A69" s="3" t="s">
        <v>205</v>
      </c>
      <c r="B69" s="3" t="s">
        <v>28</v>
      </c>
      <c r="C69" s="4" t="s">
        <v>277</v>
      </c>
      <c r="D69" s="1">
        <v>175000</v>
      </c>
      <c r="E69" s="1">
        <v>175000</v>
      </c>
      <c r="F69" s="1"/>
      <c r="G69" s="1"/>
      <c r="H69" s="2"/>
      <c r="I69" s="2"/>
      <c r="J69" s="1">
        <v>172000</v>
      </c>
      <c r="K69" s="2">
        <v>0</v>
      </c>
    </row>
    <row r="70" spans="1:11" x14ac:dyDescent="0.2">
      <c r="A70" s="3" t="s">
        <v>246</v>
      </c>
      <c r="B70" s="3" t="s">
        <v>127</v>
      </c>
      <c r="C70" s="4" t="s">
        <v>277</v>
      </c>
      <c r="D70" s="1">
        <v>4351300</v>
      </c>
      <c r="E70" s="1">
        <v>4351300</v>
      </c>
      <c r="F70" s="1"/>
      <c r="G70" s="1"/>
      <c r="H70" s="2"/>
      <c r="I70" s="2"/>
      <c r="J70" s="1">
        <v>2817040</v>
      </c>
      <c r="K70" s="2">
        <v>830000</v>
      </c>
    </row>
    <row r="71" spans="1:11" x14ac:dyDescent="0.2">
      <c r="A71" s="3" t="s">
        <v>221</v>
      </c>
      <c r="B71" s="3" t="s">
        <v>48</v>
      </c>
      <c r="C71" s="4" t="s">
        <v>303</v>
      </c>
      <c r="D71" s="1">
        <v>633803</v>
      </c>
      <c r="E71" s="1">
        <v>582034</v>
      </c>
      <c r="F71" s="1">
        <v>51769</v>
      </c>
      <c r="G71" s="1">
        <v>51769</v>
      </c>
      <c r="H71" s="2"/>
      <c r="I71" s="2"/>
      <c r="J71" s="1">
        <v>460955</v>
      </c>
      <c r="K71" s="2">
        <v>0</v>
      </c>
    </row>
    <row r="72" spans="1:11" x14ac:dyDescent="0.2">
      <c r="A72" s="3" t="s">
        <v>220</v>
      </c>
      <c r="B72" s="3" t="s">
        <v>47</v>
      </c>
      <c r="C72" s="4" t="s">
        <v>276</v>
      </c>
      <c r="D72" s="1">
        <v>1296157</v>
      </c>
      <c r="E72" s="1">
        <v>1197496</v>
      </c>
      <c r="F72" s="1">
        <v>98661</v>
      </c>
      <c r="G72" s="1">
        <v>98661</v>
      </c>
      <c r="H72" s="2"/>
      <c r="I72" s="2"/>
      <c r="J72" s="1">
        <v>1126100</v>
      </c>
      <c r="K72" s="2">
        <v>0</v>
      </c>
    </row>
    <row r="73" spans="1:11" x14ac:dyDescent="0.2">
      <c r="A73" s="3" t="s">
        <v>284</v>
      </c>
      <c r="B73" s="3" t="s">
        <v>179</v>
      </c>
      <c r="C73" s="4" t="s">
        <v>277</v>
      </c>
      <c r="D73" s="1">
        <v>897600</v>
      </c>
      <c r="E73" s="1">
        <v>897600</v>
      </c>
      <c r="F73" s="1"/>
      <c r="G73" s="1"/>
      <c r="H73" s="2"/>
      <c r="I73" s="2"/>
      <c r="J73" s="1">
        <v>576000</v>
      </c>
      <c r="K73" s="2">
        <v>0</v>
      </c>
    </row>
    <row r="74" spans="1:11" x14ac:dyDescent="0.2">
      <c r="A74" s="3" t="s">
        <v>264</v>
      </c>
      <c r="B74" s="3" t="s">
        <v>162</v>
      </c>
      <c r="C74" s="4" t="s">
        <v>277</v>
      </c>
      <c r="D74" s="1">
        <v>1271805</v>
      </c>
      <c r="E74" s="1">
        <v>511805</v>
      </c>
      <c r="F74" s="1"/>
      <c r="G74" s="1"/>
      <c r="H74" s="2"/>
      <c r="I74" s="2"/>
      <c r="J74" s="1">
        <v>511805</v>
      </c>
      <c r="K74" s="2">
        <v>0</v>
      </c>
    </row>
    <row r="75" spans="1:11" x14ac:dyDescent="0.2">
      <c r="A75" s="3" t="s">
        <v>267</v>
      </c>
      <c r="B75" s="3" t="s">
        <v>166</v>
      </c>
      <c r="C75" s="4" t="s">
        <v>277</v>
      </c>
      <c r="D75" s="1">
        <v>582937</v>
      </c>
      <c r="E75" s="1">
        <v>582937</v>
      </c>
      <c r="F75" s="1"/>
      <c r="G75" s="1"/>
      <c r="H75" s="2"/>
      <c r="I75" s="2"/>
      <c r="J75" s="1">
        <v>519974</v>
      </c>
      <c r="K75" s="2">
        <v>0</v>
      </c>
    </row>
    <row r="76" spans="1:11" x14ac:dyDescent="0.2">
      <c r="A76" s="3" t="s">
        <v>299</v>
      </c>
      <c r="B76" s="3" t="s">
        <v>300</v>
      </c>
      <c r="C76" s="4" t="s">
        <v>277</v>
      </c>
      <c r="D76" s="1">
        <v>120000</v>
      </c>
      <c r="E76" s="1"/>
      <c r="F76" s="1">
        <v>120000</v>
      </c>
      <c r="G76" s="1">
        <v>53500</v>
      </c>
      <c r="H76" s="2"/>
      <c r="I76" s="2"/>
      <c r="J76" s="1">
        <v>50000</v>
      </c>
      <c r="K76" s="2">
        <v>0</v>
      </c>
    </row>
    <row r="77" spans="1:11" x14ac:dyDescent="0.2">
      <c r="A77" s="3" t="s">
        <v>192</v>
      </c>
      <c r="B77" s="3" t="s">
        <v>11</v>
      </c>
      <c r="C77" s="4" t="s">
        <v>276</v>
      </c>
      <c r="D77" s="1">
        <v>3232000</v>
      </c>
      <c r="E77" s="1">
        <v>1850000</v>
      </c>
      <c r="F77" s="1">
        <v>752000</v>
      </c>
      <c r="G77" s="1">
        <v>752000</v>
      </c>
      <c r="H77" s="2"/>
      <c r="I77" s="2"/>
      <c r="J77" s="1">
        <v>3000000</v>
      </c>
      <c r="K77" s="2">
        <v>0</v>
      </c>
    </row>
    <row r="78" spans="1:11" x14ac:dyDescent="0.2">
      <c r="A78" s="3" t="s">
        <v>208</v>
      </c>
      <c r="B78" s="3" t="s">
        <v>33</v>
      </c>
      <c r="C78" s="4" t="s">
        <v>276</v>
      </c>
      <c r="D78" s="1">
        <v>185219</v>
      </c>
      <c r="E78" s="1">
        <v>177200</v>
      </c>
      <c r="F78" s="1">
        <v>8019</v>
      </c>
      <c r="G78" s="1">
        <v>8019</v>
      </c>
      <c r="H78" s="2"/>
      <c r="I78" s="2"/>
      <c r="J78" s="1">
        <v>172332</v>
      </c>
      <c r="K78" s="2">
        <v>0</v>
      </c>
    </row>
    <row r="79" spans="1:11" x14ac:dyDescent="0.2">
      <c r="A79" s="3" t="s">
        <v>208</v>
      </c>
      <c r="B79" s="3" t="s">
        <v>32</v>
      </c>
      <c r="C79" s="4" t="s">
        <v>276</v>
      </c>
      <c r="D79" s="1">
        <v>80818</v>
      </c>
      <c r="E79" s="1">
        <v>75602</v>
      </c>
      <c r="F79" s="1">
        <v>5216</v>
      </c>
      <c r="G79" s="1">
        <v>5216</v>
      </c>
      <c r="H79" s="2"/>
      <c r="I79" s="2"/>
      <c r="J79" s="1">
        <v>79299</v>
      </c>
      <c r="K79" s="2">
        <v>0</v>
      </c>
    </row>
    <row r="80" spans="1:11" x14ac:dyDescent="0.2">
      <c r="A80" s="3" t="s">
        <v>208</v>
      </c>
      <c r="B80" s="3" t="s">
        <v>34</v>
      </c>
      <c r="C80" s="4" t="s">
        <v>276</v>
      </c>
      <c r="D80" s="1">
        <v>22216</v>
      </c>
      <c r="E80" s="1">
        <v>19903</v>
      </c>
      <c r="F80" s="1">
        <v>2313</v>
      </c>
      <c r="G80" s="1">
        <v>2313</v>
      </c>
      <c r="H80" s="2"/>
      <c r="I80" s="2"/>
      <c r="J80" s="1">
        <v>19496</v>
      </c>
      <c r="K80" s="2">
        <v>0</v>
      </c>
    </row>
    <row r="81" spans="1:11" x14ac:dyDescent="0.2">
      <c r="A81" s="3" t="s">
        <v>232</v>
      </c>
      <c r="B81" s="3" t="s">
        <v>61</v>
      </c>
      <c r="C81" s="4" t="s">
        <v>276</v>
      </c>
      <c r="D81" s="1">
        <v>878341</v>
      </c>
      <c r="E81" s="1">
        <v>805681</v>
      </c>
      <c r="F81" s="1">
        <v>72660</v>
      </c>
      <c r="G81" s="1">
        <v>72660</v>
      </c>
      <c r="H81" s="2"/>
      <c r="I81" s="2"/>
      <c r="J81" s="1">
        <v>756548</v>
      </c>
      <c r="K81" s="2">
        <v>0</v>
      </c>
    </row>
    <row r="82" spans="1:11" x14ac:dyDescent="0.2">
      <c r="A82" s="3" t="s">
        <v>201</v>
      </c>
      <c r="B82" s="3" t="s">
        <v>21</v>
      </c>
      <c r="C82" s="4" t="s">
        <v>277</v>
      </c>
      <c r="D82" s="1">
        <v>1925261</v>
      </c>
      <c r="E82" s="1">
        <v>1925261</v>
      </c>
      <c r="F82" s="1"/>
      <c r="G82" s="1"/>
      <c r="H82" s="2"/>
      <c r="I82" s="2"/>
      <c r="J82" s="1">
        <v>1535118</v>
      </c>
      <c r="K82" s="2">
        <v>216129</v>
      </c>
    </row>
    <row r="83" spans="1:11" x14ac:dyDescent="0.2">
      <c r="A83" s="3" t="s">
        <v>199</v>
      </c>
      <c r="B83" s="3" t="s">
        <v>19</v>
      </c>
      <c r="C83" s="4" t="s">
        <v>276</v>
      </c>
      <c r="D83" s="1">
        <v>340000</v>
      </c>
      <c r="E83" s="1">
        <v>340000</v>
      </c>
      <c r="F83" s="1"/>
      <c r="G83" s="1"/>
      <c r="H83" s="2"/>
      <c r="I83" s="2"/>
      <c r="J83" s="1">
        <v>172016</v>
      </c>
      <c r="K83" s="2">
        <v>0</v>
      </c>
    </row>
    <row r="84" spans="1:11" x14ac:dyDescent="0.2">
      <c r="A84" s="3" t="s">
        <v>216</v>
      </c>
      <c r="B84" s="3" t="s">
        <v>43</v>
      </c>
      <c r="C84" s="4" t="s">
        <v>303</v>
      </c>
      <c r="D84" s="1">
        <v>190000</v>
      </c>
      <c r="E84" s="1">
        <v>173000</v>
      </c>
      <c r="F84" s="1">
        <v>17000</v>
      </c>
      <c r="G84" s="1">
        <v>17000</v>
      </c>
      <c r="H84" s="2"/>
      <c r="I84" s="2"/>
      <c r="J84" s="1">
        <v>153000</v>
      </c>
      <c r="K84" s="2">
        <v>0</v>
      </c>
    </row>
    <row r="85" spans="1:11" x14ac:dyDescent="0.2">
      <c r="A85" s="3" t="s">
        <v>298</v>
      </c>
      <c r="B85" s="3" t="s">
        <v>159</v>
      </c>
      <c r="C85" s="4" t="s">
        <v>277</v>
      </c>
      <c r="D85" s="1">
        <v>53000</v>
      </c>
      <c r="E85" s="1">
        <v>53000</v>
      </c>
      <c r="F85" s="1"/>
      <c r="G85" s="1"/>
      <c r="H85" s="2"/>
      <c r="I85" s="2"/>
      <c r="J85" s="1">
        <v>38200</v>
      </c>
      <c r="K85" s="2">
        <v>0</v>
      </c>
    </row>
    <row r="86" spans="1:11" x14ac:dyDescent="0.2">
      <c r="A86" s="3" t="s">
        <v>250</v>
      </c>
      <c r="B86" s="3" t="s">
        <v>134</v>
      </c>
      <c r="C86" s="4" t="s">
        <v>276</v>
      </c>
      <c r="D86" s="1">
        <v>137718</v>
      </c>
      <c r="E86" s="1">
        <v>126847</v>
      </c>
      <c r="F86" s="1">
        <v>10871</v>
      </c>
      <c r="G86" s="1">
        <v>10871</v>
      </c>
      <c r="H86" s="2"/>
      <c r="I86" s="2"/>
      <c r="J86" s="1">
        <v>130832</v>
      </c>
      <c r="K86" s="2">
        <v>0</v>
      </c>
    </row>
    <row r="87" spans="1:11" x14ac:dyDescent="0.2">
      <c r="A87" s="3" t="s">
        <v>250</v>
      </c>
      <c r="B87" s="3" t="s">
        <v>30</v>
      </c>
      <c r="C87" s="4" t="s">
        <v>276</v>
      </c>
      <c r="D87" s="1">
        <v>106156</v>
      </c>
      <c r="E87" s="1">
        <v>89033</v>
      </c>
      <c r="F87" s="1">
        <v>17123</v>
      </c>
      <c r="G87" s="1">
        <v>17123</v>
      </c>
      <c r="H87" s="2"/>
      <c r="I87" s="2"/>
      <c r="J87" s="1">
        <v>71731</v>
      </c>
      <c r="K87" s="2">
        <v>0</v>
      </c>
    </row>
    <row r="88" spans="1:11" x14ac:dyDescent="0.2">
      <c r="A88" s="3" t="s">
        <v>250</v>
      </c>
      <c r="B88" s="3" t="s">
        <v>135</v>
      </c>
      <c r="C88" s="4" t="s">
        <v>276</v>
      </c>
      <c r="D88" s="1">
        <v>150875</v>
      </c>
      <c r="E88" s="1">
        <v>127030</v>
      </c>
      <c r="F88" s="1">
        <v>23845</v>
      </c>
      <c r="G88" s="1">
        <v>23845</v>
      </c>
      <c r="H88" s="2"/>
      <c r="I88" s="2"/>
      <c r="J88" s="1">
        <v>135788</v>
      </c>
      <c r="K88" s="2">
        <v>0</v>
      </c>
    </row>
    <row r="89" spans="1:11" x14ac:dyDescent="0.2">
      <c r="A89" s="3" t="s">
        <v>250</v>
      </c>
      <c r="B89" s="3" t="s">
        <v>132</v>
      </c>
      <c r="C89" s="4" t="s">
        <v>276</v>
      </c>
      <c r="D89" s="1">
        <v>1263641</v>
      </c>
      <c r="E89" s="1">
        <v>1027840</v>
      </c>
      <c r="F89" s="1">
        <v>235801</v>
      </c>
      <c r="G89" s="1">
        <v>235801</v>
      </c>
      <c r="H89" s="2"/>
      <c r="I89" s="2"/>
      <c r="J89" s="1">
        <v>1074095</v>
      </c>
      <c r="K89" s="2">
        <v>0</v>
      </c>
    </row>
    <row r="90" spans="1:11" x14ac:dyDescent="0.2">
      <c r="A90" s="3" t="s">
        <v>250</v>
      </c>
      <c r="B90" s="3" t="s">
        <v>133</v>
      </c>
      <c r="C90" s="4" t="s">
        <v>276</v>
      </c>
      <c r="D90" s="1">
        <v>457252</v>
      </c>
      <c r="E90" s="1">
        <v>379394</v>
      </c>
      <c r="F90" s="1">
        <v>77858</v>
      </c>
      <c r="G90" s="1">
        <v>77858</v>
      </c>
      <c r="H90" s="2"/>
      <c r="I90" s="2"/>
      <c r="J90" s="1">
        <v>388644</v>
      </c>
      <c r="K90" s="2">
        <v>0</v>
      </c>
    </row>
    <row r="91" spans="1:11" x14ac:dyDescent="0.2">
      <c r="A91" s="3" t="s">
        <v>250</v>
      </c>
      <c r="B91" s="3" t="s">
        <v>137</v>
      </c>
      <c r="C91" s="4" t="s">
        <v>276</v>
      </c>
      <c r="D91" s="1">
        <v>73178</v>
      </c>
      <c r="E91" s="1">
        <v>66392</v>
      </c>
      <c r="F91" s="1">
        <v>6786</v>
      </c>
      <c r="G91" s="1">
        <v>6786</v>
      </c>
      <c r="H91" s="2"/>
      <c r="I91" s="2"/>
      <c r="J91" s="1">
        <v>69519</v>
      </c>
      <c r="K91" s="2">
        <v>0</v>
      </c>
    </row>
    <row r="92" spans="1:11" x14ac:dyDescent="0.2">
      <c r="A92" s="3" t="s">
        <v>250</v>
      </c>
      <c r="B92" s="3" t="s">
        <v>136</v>
      </c>
      <c r="C92" s="4" t="s">
        <v>276</v>
      </c>
      <c r="D92" s="1">
        <v>523170</v>
      </c>
      <c r="E92" s="1">
        <v>481431</v>
      </c>
      <c r="F92" s="1">
        <v>41739</v>
      </c>
      <c r="G92" s="1">
        <v>41739</v>
      </c>
      <c r="H92" s="2"/>
      <c r="I92" s="2"/>
      <c r="J92" s="1">
        <v>497011</v>
      </c>
      <c r="K92" s="2">
        <v>0</v>
      </c>
    </row>
    <row r="93" spans="1:11" x14ac:dyDescent="0.2">
      <c r="A93" s="3" t="s">
        <v>250</v>
      </c>
      <c r="B93" s="3" t="s">
        <v>138</v>
      </c>
      <c r="C93" s="4" t="s">
        <v>276</v>
      </c>
      <c r="D93" s="1">
        <v>42690</v>
      </c>
      <c r="E93" s="1">
        <v>39373</v>
      </c>
      <c r="F93" s="1">
        <v>3317</v>
      </c>
      <c r="G93" s="1">
        <v>3317</v>
      </c>
      <c r="H93" s="2"/>
      <c r="I93" s="2"/>
      <c r="J93" s="1">
        <v>40556</v>
      </c>
      <c r="K93" s="2">
        <v>0</v>
      </c>
    </row>
    <row r="94" spans="1:11" x14ac:dyDescent="0.2">
      <c r="A94" s="3" t="s">
        <v>262</v>
      </c>
      <c r="B94" s="3" t="s">
        <v>171</v>
      </c>
      <c r="C94" s="4" t="s">
        <v>276</v>
      </c>
      <c r="D94" s="1">
        <v>59912</v>
      </c>
      <c r="E94" s="1">
        <v>57158</v>
      </c>
      <c r="F94" s="1">
        <v>2754</v>
      </c>
      <c r="G94" s="1">
        <v>2754</v>
      </c>
      <c r="H94" s="2"/>
      <c r="I94" s="2"/>
      <c r="J94" s="1">
        <v>47317</v>
      </c>
      <c r="K94" s="2">
        <v>0</v>
      </c>
    </row>
    <row r="95" spans="1:11" x14ac:dyDescent="0.2">
      <c r="A95" s="3" t="s">
        <v>262</v>
      </c>
      <c r="B95" s="3" t="s">
        <v>160</v>
      </c>
      <c r="C95" s="4" t="s">
        <v>277</v>
      </c>
      <c r="D95" s="1">
        <v>100576</v>
      </c>
      <c r="E95" s="1">
        <v>100576</v>
      </c>
      <c r="F95" s="1"/>
      <c r="G95" s="1"/>
      <c r="H95" s="2"/>
      <c r="I95" s="2"/>
      <c r="J95" s="1">
        <v>97218</v>
      </c>
      <c r="K95" s="2">
        <v>0</v>
      </c>
    </row>
    <row r="96" spans="1:11" x14ac:dyDescent="0.2">
      <c r="A96" s="3" t="s">
        <v>262</v>
      </c>
      <c r="B96" s="3" t="s">
        <v>168</v>
      </c>
      <c r="C96" s="4" t="s">
        <v>303</v>
      </c>
      <c r="D96" s="1">
        <v>124106</v>
      </c>
      <c r="E96" s="1">
        <v>124106</v>
      </c>
      <c r="F96" s="1"/>
      <c r="G96" s="1"/>
      <c r="H96" s="2"/>
      <c r="I96" s="2"/>
      <c r="J96" s="1">
        <v>91364</v>
      </c>
      <c r="K96" s="2">
        <v>0</v>
      </c>
    </row>
    <row r="97" spans="1:11" x14ac:dyDescent="0.2">
      <c r="A97" s="3" t="s">
        <v>262</v>
      </c>
      <c r="B97" s="3" t="s">
        <v>167</v>
      </c>
      <c r="C97" s="4" t="s">
        <v>276</v>
      </c>
      <c r="D97" s="1">
        <v>781403</v>
      </c>
      <c r="E97" s="1">
        <v>696243</v>
      </c>
      <c r="F97" s="1">
        <v>85160</v>
      </c>
      <c r="G97" s="1">
        <v>85160</v>
      </c>
      <c r="H97" s="2"/>
      <c r="I97" s="2"/>
      <c r="J97" s="1">
        <v>720421</v>
      </c>
      <c r="K97" s="2">
        <v>0</v>
      </c>
    </row>
    <row r="98" spans="1:11" x14ac:dyDescent="0.2">
      <c r="A98" s="3" t="s">
        <v>262</v>
      </c>
      <c r="B98" s="3" t="s">
        <v>172</v>
      </c>
      <c r="C98" s="4" t="s">
        <v>276</v>
      </c>
      <c r="D98" s="1">
        <v>29704</v>
      </c>
      <c r="E98" s="1">
        <v>26171</v>
      </c>
      <c r="F98" s="1">
        <v>3533</v>
      </c>
      <c r="G98" s="1">
        <v>3533</v>
      </c>
      <c r="H98" s="2"/>
      <c r="I98" s="2"/>
      <c r="J98" s="1">
        <v>29704</v>
      </c>
      <c r="K98" s="2">
        <v>0</v>
      </c>
    </row>
    <row r="99" spans="1:11" x14ac:dyDescent="0.2">
      <c r="A99" s="3" t="s">
        <v>204</v>
      </c>
      <c r="B99" s="3" t="s">
        <v>27</v>
      </c>
      <c r="C99" s="4" t="s">
        <v>303</v>
      </c>
      <c r="D99" s="1">
        <v>120313</v>
      </c>
      <c r="E99" s="1">
        <v>120313</v>
      </c>
      <c r="F99" s="1"/>
      <c r="G99" s="1"/>
      <c r="H99" s="2"/>
      <c r="I99" s="2"/>
      <c r="J99" s="1">
        <v>120313</v>
      </c>
      <c r="K99" s="2">
        <v>0</v>
      </c>
    </row>
    <row r="100" spans="1:11" x14ac:dyDescent="0.2">
      <c r="A100" s="3" t="s">
        <v>193</v>
      </c>
      <c r="B100" s="3" t="s">
        <v>12</v>
      </c>
      <c r="C100" s="4" t="s">
        <v>276</v>
      </c>
      <c r="D100" s="1">
        <v>69997</v>
      </c>
      <c r="E100" s="1">
        <v>69997</v>
      </c>
      <c r="F100" s="1"/>
      <c r="G100" s="1"/>
      <c r="H100" s="2"/>
      <c r="I100" s="2"/>
      <c r="J100" s="1">
        <v>60000</v>
      </c>
      <c r="K100" s="2">
        <v>0</v>
      </c>
    </row>
    <row r="101" spans="1:11" x14ac:dyDescent="0.2">
      <c r="A101" s="3" t="s">
        <v>275</v>
      </c>
      <c r="B101" s="3" t="s">
        <v>186</v>
      </c>
      <c r="C101" s="4" t="s">
        <v>276</v>
      </c>
      <c r="D101" s="1">
        <v>154951</v>
      </c>
      <c r="E101" s="1">
        <v>154951</v>
      </c>
      <c r="F101" s="1"/>
      <c r="G101" s="1"/>
      <c r="H101" s="2"/>
      <c r="I101" s="2"/>
      <c r="J101" s="1">
        <v>154951</v>
      </c>
      <c r="K101" s="2">
        <v>0</v>
      </c>
    </row>
    <row r="102" spans="1:11" x14ac:dyDescent="0.2">
      <c r="A102" s="3" t="s">
        <v>197</v>
      </c>
      <c r="B102" s="3" t="s">
        <v>16</v>
      </c>
      <c r="C102" s="4" t="s">
        <v>277</v>
      </c>
      <c r="D102" s="1">
        <v>1407671</v>
      </c>
      <c r="E102" s="1">
        <v>1407671</v>
      </c>
      <c r="F102" s="1"/>
      <c r="G102" s="1"/>
      <c r="H102" s="2"/>
      <c r="I102" s="2"/>
      <c r="J102" s="1">
        <v>1407671</v>
      </c>
      <c r="K102" s="2">
        <v>0</v>
      </c>
    </row>
    <row r="103" spans="1:11" x14ac:dyDescent="0.2">
      <c r="A103" s="3" t="s">
        <v>253</v>
      </c>
      <c r="B103" s="3" t="s">
        <v>141</v>
      </c>
      <c r="C103" s="4" t="s">
        <v>303</v>
      </c>
      <c r="D103" s="1">
        <v>130000</v>
      </c>
      <c r="E103" s="1">
        <v>130000</v>
      </c>
      <c r="F103" s="1"/>
      <c r="G103" s="1"/>
      <c r="H103" s="2"/>
      <c r="I103" s="2"/>
      <c r="J103" s="1">
        <v>129000</v>
      </c>
      <c r="K103" s="2">
        <v>0</v>
      </c>
    </row>
    <row r="104" spans="1:11" x14ac:dyDescent="0.2">
      <c r="A104" s="3" t="s">
        <v>252</v>
      </c>
      <c r="B104" s="3" t="s">
        <v>140</v>
      </c>
      <c r="C104" s="4" t="s">
        <v>277</v>
      </c>
      <c r="D104" s="1">
        <v>199717</v>
      </c>
      <c r="E104" s="1">
        <v>199717</v>
      </c>
      <c r="F104" s="1"/>
      <c r="G104" s="1"/>
      <c r="H104" s="2"/>
      <c r="I104" s="2"/>
      <c r="J104" s="1">
        <v>168427</v>
      </c>
      <c r="K104" s="2">
        <v>0</v>
      </c>
    </row>
    <row r="105" spans="1:11" x14ac:dyDescent="0.2">
      <c r="A105" s="3" t="s">
        <v>263</v>
      </c>
      <c r="B105" s="3" t="s">
        <v>161</v>
      </c>
      <c r="C105" s="4" t="s">
        <v>276</v>
      </c>
      <c r="D105" s="1">
        <v>55200</v>
      </c>
      <c r="E105" s="1">
        <v>48805</v>
      </c>
      <c r="F105" s="1">
        <v>6395</v>
      </c>
      <c r="G105" s="1">
        <v>6395</v>
      </c>
      <c r="H105" s="2"/>
      <c r="I105" s="2"/>
      <c r="J105" s="1">
        <v>48805</v>
      </c>
      <c r="K105" s="2">
        <v>0</v>
      </c>
    </row>
    <row r="106" spans="1:11" x14ac:dyDescent="0.2">
      <c r="A106" s="3" t="s">
        <v>222</v>
      </c>
      <c r="B106" s="3" t="s">
        <v>49</v>
      </c>
      <c r="C106" s="4" t="s">
        <v>276</v>
      </c>
      <c r="D106" s="1">
        <v>87604</v>
      </c>
      <c r="E106" s="1">
        <v>82610</v>
      </c>
      <c r="F106" s="1">
        <v>4994</v>
      </c>
      <c r="G106" s="1">
        <v>4994</v>
      </c>
      <c r="H106" s="2"/>
      <c r="I106" s="2"/>
      <c r="J106" s="1">
        <v>84104</v>
      </c>
      <c r="K106" s="2">
        <v>0</v>
      </c>
    </row>
    <row r="107" spans="1:11" x14ac:dyDescent="0.2">
      <c r="A107" s="3" t="s">
        <v>235</v>
      </c>
      <c r="B107" s="3" t="s">
        <v>64</v>
      </c>
      <c r="C107" s="4" t="s">
        <v>276</v>
      </c>
      <c r="D107" s="1">
        <v>307751</v>
      </c>
      <c r="E107" s="1">
        <v>307751</v>
      </c>
      <c r="F107" s="1"/>
      <c r="G107" s="1"/>
      <c r="H107" s="2"/>
      <c r="I107" s="2"/>
      <c r="J107" s="1">
        <v>234914</v>
      </c>
      <c r="K107" s="2">
        <v>0</v>
      </c>
    </row>
    <row r="108" spans="1:11" x14ac:dyDescent="0.2">
      <c r="A108" s="3" t="s">
        <v>259</v>
      </c>
      <c r="B108" s="3" t="s">
        <v>154</v>
      </c>
      <c r="C108" s="4" t="s">
        <v>276</v>
      </c>
      <c r="D108" s="1">
        <v>201292</v>
      </c>
      <c r="E108" s="1">
        <v>192754</v>
      </c>
      <c r="F108" s="1">
        <v>8538</v>
      </c>
      <c r="G108" s="1">
        <v>8538</v>
      </c>
      <c r="H108" s="2"/>
      <c r="I108" s="2"/>
      <c r="J108" s="1">
        <v>174663</v>
      </c>
      <c r="K108" s="2">
        <v>0</v>
      </c>
    </row>
    <row r="109" spans="1:11" x14ac:dyDescent="0.2">
      <c r="A109" s="3" t="s">
        <v>213</v>
      </c>
      <c r="B109" s="3" t="s">
        <v>39</v>
      </c>
      <c r="C109" s="4" t="s">
        <v>277</v>
      </c>
      <c r="D109" s="1">
        <v>74100</v>
      </c>
      <c r="E109" s="1">
        <v>74100</v>
      </c>
      <c r="F109" s="1"/>
      <c r="G109" s="1"/>
      <c r="H109" s="2"/>
      <c r="I109" s="2"/>
      <c r="J109" s="1">
        <v>72601</v>
      </c>
      <c r="K109" s="2">
        <v>0</v>
      </c>
    </row>
    <row r="110" spans="1:11" x14ac:dyDescent="0.2">
      <c r="A110" s="3" t="s">
        <v>237</v>
      </c>
      <c r="B110" s="3" t="s">
        <v>82</v>
      </c>
      <c r="C110" s="4" t="s">
        <v>277</v>
      </c>
      <c r="D110" s="1">
        <v>865000</v>
      </c>
      <c r="E110" s="1">
        <v>865000</v>
      </c>
      <c r="F110" s="1"/>
      <c r="G110" s="1"/>
      <c r="H110" s="2"/>
      <c r="I110" s="2"/>
      <c r="J110" s="1">
        <v>760000</v>
      </c>
      <c r="K110" s="2">
        <v>0</v>
      </c>
    </row>
    <row r="111" spans="1:11" x14ac:dyDescent="0.2">
      <c r="A111" s="3" t="s">
        <v>258</v>
      </c>
      <c r="B111" s="3" t="s">
        <v>153</v>
      </c>
      <c r="C111" s="4" t="s">
        <v>276</v>
      </c>
      <c r="D111" s="1">
        <v>178723</v>
      </c>
      <c r="E111" s="1">
        <v>166298</v>
      </c>
      <c r="F111" s="1">
        <v>12425</v>
      </c>
      <c r="G111" s="1">
        <v>12425</v>
      </c>
      <c r="H111" s="2"/>
      <c r="I111" s="2"/>
      <c r="J111" s="1">
        <v>139723</v>
      </c>
      <c r="K111" s="2">
        <v>0</v>
      </c>
    </row>
    <row r="112" spans="1:11" x14ac:dyDescent="0.2">
      <c r="A112" s="3" t="s">
        <v>225</v>
      </c>
      <c r="B112" s="3" t="s">
        <v>53</v>
      </c>
      <c r="C112" s="4" t="s">
        <v>276</v>
      </c>
      <c r="D112" s="1">
        <v>231224</v>
      </c>
      <c r="E112" s="1">
        <v>223800</v>
      </c>
      <c r="F112" s="1">
        <v>7424</v>
      </c>
      <c r="G112" s="1">
        <v>7424</v>
      </c>
      <c r="H112" s="2"/>
      <c r="I112" s="2"/>
      <c r="J112" s="1">
        <v>203477</v>
      </c>
      <c r="K112" s="2">
        <v>0</v>
      </c>
    </row>
    <row r="113" spans="1:11" x14ac:dyDescent="0.2">
      <c r="A113" s="3" t="s">
        <v>265</v>
      </c>
      <c r="B113" s="3" t="s">
        <v>163</v>
      </c>
      <c r="C113" s="4" t="s">
        <v>303</v>
      </c>
      <c r="D113" s="1">
        <v>316945</v>
      </c>
      <c r="E113" s="1">
        <v>316945</v>
      </c>
      <c r="F113" s="1"/>
      <c r="G113" s="1"/>
      <c r="H113" s="2"/>
      <c r="I113" s="2"/>
      <c r="J113" s="1">
        <v>153377</v>
      </c>
      <c r="K113" s="2">
        <v>0</v>
      </c>
    </row>
    <row r="114" spans="1:11" x14ac:dyDescent="0.2">
      <c r="A114" s="3" t="s">
        <v>265</v>
      </c>
      <c r="B114" s="3" t="s">
        <v>164</v>
      </c>
      <c r="C114" s="4" t="s">
        <v>277</v>
      </c>
      <c r="D114" s="1">
        <v>10783</v>
      </c>
      <c r="E114" s="1">
        <v>10783</v>
      </c>
      <c r="F114" s="1"/>
      <c r="G114" s="1"/>
      <c r="H114" s="2"/>
      <c r="I114" s="2"/>
      <c r="J114" s="1">
        <v>5252</v>
      </c>
      <c r="K114" s="2">
        <v>0</v>
      </c>
    </row>
    <row r="115" spans="1:11" x14ac:dyDescent="0.2">
      <c r="A115" s="3" t="s">
        <v>296</v>
      </c>
      <c r="B115" s="3" t="s">
        <v>151</v>
      </c>
      <c r="C115" s="4" t="s">
        <v>276</v>
      </c>
      <c r="D115" s="1">
        <v>148543</v>
      </c>
      <c r="E115" s="1">
        <v>134670</v>
      </c>
      <c r="F115" s="1">
        <v>13873</v>
      </c>
      <c r="G115" s="1">
        <v>13873</v>
      </c>
      <c r="H115" s="2"/>
      <c r="I115" s="2"/>
      <c r="J115" s="1">
        <v>129966</v>
      </c>
      <c r="K115" s="2">
        <v>0</v>
      </c>
    </row>
    <row r="116" spans="1:11" x14ac:dyDescent="0.2">
      <c r="A116" s="3" t="s">
        <v>231</v>
      </c>
      <c r="B116" s="3" t="s">
        <v>60</v>
      </c>
      <c r="C116" s="4" t="s">
        <v>276</v>
      </c>
      <c r="D116" s="1">
        <v>122217</v>
      </c>
      <c r="E116" s="1">
        <v>122217</v>
      </c>
      <c r="F116" s="1"/>
      <c r="G116" s="1"/>
      <c r="H116" s="2"/>
      <c r="I116" s="2"/>
      <c r="J116" s="1">
        <v>91663</v>
      </c>
      <c r="K116" s="2">
        <v>0</v>
      </c>
    </row>
    <row r="117" spans="1:11" x14ac:dyDescent="0.2">
      <c r="A117" s="3" t="s">
        <v>217</v>
      </c>
      <c r="B117" s="3" t="s">
        <v>44</v>
      </c>
      <c r="C117" s="4" t="s">
        <v>276</v>
      </c>
      <c r="D117" s="1">
        <v>670000</v>
      </c>
      <c r="E117" s="1">
        <v>625000</v>
      </c>
      <c r="F117" s="1">
        <v>45000</v>
      </c>
      <c r="G117" s="1">
        <v>45000</v>
      </c>
      <c r="H117" s="2"/>
      <c r="I117" s="2"/>
      <c r="J117" s="1">
        <v>194300</v>
      </c>
      <c r="K117" s="2">
        <v>0</v>
      </c>
    </row>
    <row r="118" spans="1:11" x14ac:dyDescent="0.2">
      <c r="A118" s="3" t="s">
        <v>239</v>
      </c>
      <c r="B118" s="3" t="s">
        <v>115</v>
      </c>
      <c r="C118" s="4" t="s">
        <v>276</v>
      </c>
      <c r="D118" s="1">
        <v>346000</v>
      </c>
      <c r="E118" s="1">
        <v>330110</v>
      </c>
      <c r="F118" s="1">
        <v>15890</v>
      </c>
      <c r="G118" s="1">
        <v>15890</v>
      </c>
      <c r="H118" s="2"/>
      <c r="I118" s="2"/>
      <c r="J118" s="1">
        <v>346000</v>
      </c>
      <c r="K118" s="2">
        <v>0</v>
      </c>
    </row>
    <row r="119" spans="1:11" x14ac:dyDescent="0.2">
      <c r="A119" s="3" t="s">
        <v>215</v>
      </c>
      <c r="B119" s="3" t="s">
        <v>41</v>
      </c>
      <c r="C119" s="4" t="s">
        <v>276</v>
      </c>
      <c r="D119" s="1">
        <v>69000</v>
      </c>
      <c r="E119" s="1">
        <v>64000</v>
      </c>
      <c r="F119" s="1">
        <v>5000</v>
      </c>
      <c r="G119" s="1">
        <v>5000</v>
      </c>
      <c r="H119" s="2"/>
      <c r="I119" s="2"/>
      <c r="J119" s="1">
        <v>64000</v>
      </c>
      <c r="K119" s="2">
        <v>0</v>
      </c>
    </row>
    <row r="120" spans="1:11" x14ac:dyDescent="0.2">
      <c r="A120" s="3" t="s">
        <v>215</v>
      </c>
      <c r="B120" s="3" t="s">
        <v>42</v>
      </c>
      <c r="C120" s="4" t="s">
        <v>277</v>
      </c>
      <c r="D120" s="1">
        <v>6300</v>
      </c>
      <c r="E120" s="1">
        <v>6300</v>
      </c>
      <c r="F120" s="1"/>
      <c r="G120" s="1"/>
      <c r="H120" s="2"/>
      <c r="I120" s="2"/>
      <c r="J120" s="1">
        <v>6300</v>
      </c>
      <c r="K120" s="2">
        <v>0</v>
      </c>
    </row>
    <row r="121" spans="1:11" x14ac:dyDescent="0.2">
      <c r="A121" s="3" t="s">
        <v>271</v>
      </c>
      <c r="B121" s="3" t="s">
        <v>177</v>
      </c>
      <c r="C121" s="4" t="s">
        <v>277</v>
      </c>
      <c r="D121" s="1">
        <v>9700</v>
      </c>
      <c r="E121" s="1">
        <v>9700</v>
      </c>
      <c r="F121" s="1"/>
      <c r="G121" s="1"/>
      <c r="H121" s="2"/>
      <c r="I121" s="2"/>
      <c r="J121" s="1">
        <v>9700</v>
      </c>
      <c r="K121" s="2">
        <v>0</v>
      </c>
    </row>
    <row r="122" spans="1:11" x14ac:dyDescent="0.2">
      <c r="A122" s="3" t="s">
        <v>271</v>
      </c>
      <c r="B122" s="3" t="s">
        <v>176</v>
      </c>
      <c r="C122" s="4" t="s">
        <v>276</v>
      </c>
      <c r="D122" s="1">
        <v>250907</v>
      </c>
      <c r="E122" s="1">
        <v>250907</v>
      </c>
      <c r="F122" s="1"/>
      <c r="G122" s="1"/>
      <c r="H122" s="2"/>
      <c r="I122" s="2"/>
      <c r="J122" s="1">
        <v>205891</v>
      </c>
      <c r="K122" s="2">
        <v>0</v>
      </c>
    </row>
    <row r="123" spans="1:11" x14ac:dyDescent="0.2">
      <c r="A123" s="3" t="s">
        <v>255</v>
      </c>
      <c r="B123" s="3" t="s">
        <v>146</v>
      </c>
      <c r="C123" s="4" t="s">
        <v>276</v>
      </c>
      <c r="D123" s="1">
        <v>94000</v>
      </c>
      <c r="E123" s="1">
        <v>89475</v>
      </c>
      <c r="F123" s="1">
        <v>4525</v>
      </c>
      <c r="G123" s="1">
        <v>4525</v>
      </c>
      <c r="H123" s="2"/>
      <c r="I123" s="2"/>
      <c r="J123" s="1">
        <v>58140</v>
      </c>
      <c r="K123" s="2">
        <v>0</v>
      </c>
    </row>
    <row r="124" spans="1:11" x14ac:dyDescent="0.2">
      <c r="A124" s="3" t="s">
        <v>249</v>
      </c>
      <c r="B124" s="3" t="s">
        <v>130</v>
      </c>
      <c r="C124" s="4" t="s">
        <v>276</v>
      </c>
      <c r="D124" s="1">
        <v>176000</v>
      </c>
      <c r="E124" s="1">
        <v>160987</v>
      </c>
      <c r="F124" s="1">
        <v>15013</v>
      </c>
      <c r="G124" s="1">
        <v>15013</v>
      </c>
      <c r="H124" s="2"/>
      <c r="I124" s="2"/>
      <c r="J124" s="1">
        <v>163910</v>
      </c>
      <c r="K124" s="2">
        <v>0</v>
      </c>
    </row>
    <row r="125" spans="1:11" x14ac:dyDescent="0.2">
      <c r="A125" s="3" t="s">
        <v>249</v>
      </c>
      <c r="B125" s="3" t="s">
        <v>131</v>
      </c>
      <c r="C125" s="4" t="s">
        <v>276</v>
      </c>
      <c r="D125" s="1">
        <v>106509</v>
      </c>
      <c r="E125" s="1">
        <v>98547</v>
      </c>
      <c r="F125" s="1">
        <v>7962</v>
      </c>
      <c r="G125" s="1">
        <v>7962</v>
      </c>
      <c r="H125" s="2"/>
      <c r="I125" s="2"/>
      <c r="J125" s="1">
        <v>101344</v>
      </c>
      <c r="K125" s="2">
        <v>0</v>
      </c>
    </row>
    <row r="126" spans="1:11" x14ac:dyDescent="0.2">
      <c r="A126" s="3" t="s">
        <v>266</v>
      </c>
      <c r="B126" s="3" t="s">
        <v>165</v>
      </c>
      <c r="C126" s="4" t="s">
        <v>276</v>
      </c>
      <c r="D126" s="1">
        <v>256000</v>
      </c>
      <c r="E126" s="1">
        <v>256000</v>
      </c>
      <c r="F126" s="1"/>
      <c r="G126" s="1"/>
      <c r="H126" s="2"/>
      <c r="I126" s="2"/>
      <c r="J126" s="1">
        <v>217300</v>
      </c>
      <c r="K126" s="2">
        <v>0</v>
      </c>
    </row>
    <row r="127" spans="1:11" x14ac:dyDescent="0.2">
      <c r="A127" s="3" t="s">
        <v>254</v>
      </c>
      <c r="B127" s="3" t="s">
        <v>143</v>
      </c>
      <c r="C127" s="4" t="s">
        <v>277</v>
      </c>
      <c r="D127" s="1">
        <v>135547</v>
      </c>
      <c r="E127" s="1">
        <v>135547</v>
      </c>
      <c r="F127" s="1"/>
      <c r="G127" s="1"/>
      <c r="H127" s="2"/>
      <c r="I127" s="2"/>
      <c r="J127" s="1">
        <v>87426</v>
      </c>
      <c r="K127" s="2">
        <v>0</v>
      </c>
    </row>
    <row r="128" spans="1:11" x14ac:dyDescent="0.2">
      <c r="A128" s="3" t="s">
        <v>229</v>
      </c>
      <c r="B128" s="3" t="s">
        <v>57</v>
      </c>
      <c r="C128" s="4" t="s">
        <v>276</v>
      </c>
      <c r="D128" s="1">
        <v>65000</v>
      </c>
      <c r="E128" s="1">
        <v>62020</v>
      </c>
      <c r="F128" s="1">
        <v>2980</v>
      </c>
      <c r="G128" s="1">
        <v>2980</v>
      </c>
      <c r="H128" s="2"/>
      <c r="I128" s="2"/>
      <c r="J128" s="1">
        <v>62020</v>
      </c>
      <c r="K128" s="2">
        <v>0</v>
      </c>
    </row>
    <row r="129" spans="1:11" x14ac:dyDescent="0.2">
      <c r="A129" s="3" t="s">
        <v>257</v>
      </c>
      <c r="B129" s="3" t="s">
        <v>152</v>
      </c>
      <c r="C129" s="4" t="s">
        <v>276</v>
      </c>
      <c r="D129" s="1">
        <v>183685</v>
      </c>
      <c r="E129" s="1">
        <v>166067</v>
      </c>
      <c r="F129" s="1">
        <v>17618</v>
      </c>
      <c r="G129" s="1">
        <v>17618</v>
      </c>
      <c r="H129" s="2"/>
      <c r="I129" s="2"/>
      <c r="J129" s="1">
        <v>152803</v>
      </c>
      <c r="K129" s="2">
        <v>0</v>
      </c>
    </row>
    <row r="130" spans="1:11" x14ac:dyDescent="0.2">
      <c r="A130" s="3" t="s">
        <v>247</v>
      </c>
      <c r="B130" s="3" t="s">
        <v>128</v>
      </c>
      <c r="C130" s="4" t="s">
        <v>276</v>
      </c>
      <c r="D130" s="1">
        <v>46055</v>
      </c>
      <c r="E130" s="1">
        <v>36091</v>
      </c>
      <c r="F130" s="1">
        <v>9964</v>
      </c>
      <c r="G130" s="1">
        <v>9964</v>
      </c>
      <c r="H130" s="2"/>
      <c r="I130" s="2"/>
      <c r="J130" s="1">
        <v>31271</v>
      </c>
      <c r="K130" s="2">
        <v>0</v>
      </c>
    </row>
    <row r="131" spans="1:11" x14ac:dyDescent="0.2">
      <c r="A131" s="3" t="s">
        <v>218</v>
      </c>
      <c r="B131" s="3" t="s">
        <v>45</v>
      </c>
      <c r="C131" s="4" t="s">
        <v>277</v>
      </c>
      <c r="D131" s="1">
        <v>300000</v>
      </c>
      <c r="E131" s="1">
        <v>300000</v>
      </c>
      <c r="F131" s="1"/>
      <c r="G131" s="1"/>
      <c r="H131" s="2"/>
      <c r="I131" s="2"/>
      <c r="J131" s="1">
        <v>300000</v>
      </c>
      <c r="K131" s="2">
        <v>0</v>
      </c>
    </row>
    <row r="132" spans="1:11" x14ac:dyDescent="0.2">
      <c r="A132" s="3" t="s">
        <v>245</v>
      </c>
      <c r="B132" s="3" t="s">
        <v>126</v>
      </c>
      <c r="C132" s="4" t="s">
        <v>277</v>
      </c>
      <c r="D132" s="1">
        <v>81942</v>
      </c>
      <c r="E132" s="1">
        <v>81942</v>
      </c>
      <c r="F132" s="1"/>
      <c r="G132" s="1"/>
      <c r="H132" s="2"/>
      <c r="I132" s="2"/>
      <c r="J132" s="1">
        <v>81942</v>
      </c>
      <c r="K132" s="2">
        <v>0</v>
      </c>
    </row>
    <row r="133" spans="1:11" x14ac:dyDescent="0.2">
      <c r="A133" s="3" t="s">
        <v>242</v>
      </c>
      <c r="B133" s="3" t="s">
        <v>119</v>
      </c>
      <c r="C133" s="4" t="s">
        <v>276</v>
      </c>
      <c r="D133" s="1">
        <v>171000</v>
      </c>
      <c r="E133" s="1">
        <v>130574</v>
      </c>
      <c r="F133" s="1">
        <v>40426</v>
      </c>
      <c r="G133" s="1">
        <v>40426</v>
      </c>
      <c r="H133" s="2"/>
      <c r="I133" s="2"/>
      <c r="J133" s="1">
        <v>122574</v>
      </c>
      <c r="K133" s="2">
        <v>0</v>
      </c>
    </row>
    <row r="134" spans="1:11" x14ac:dyDescent="0.2">
      <c r="A134" s="3" t="s">
        <v>243</v>
      </c>
      <c r="B134" s="3" t="s">
        <v>122</v>
      </c>
      <c r="C134" s="4" t="s">
        <v>303</v>
      </c>
      <c r="D134" s="1">
        <v>498899</v>
      </c>
      <c r="E134" s="1">
        <v>498899</v>
      </c>
      <c r="F134" s="1"/>
      <c r="G134" s="1"/>
      <c r="H134" s="2"/>
      <c r="I134" s="2"/>
      <c r="J134" s="1">
        <v>498899</v>
      </c>
      <c r="K134" s="2">
        <v>0</v>
      </c>
    </row>
    <row r="135" spans="1:11" x14ac:dyDescent="0.2">
      <c r="A135" s="3" t="s">
        <v>243</v>
      </c>
      <c r="B135" s="3" t="s">
        <v>121</v>
      </c>
      <c r="C135" s="4" t="s">
        <v>303</v>
      </c>
      <c r="D135" s="1">
        <v>261101</v>
      </c>
      <c r="E135" s="1">
        <v>261101</v>
      </c>
      <c r="F135" s="1"/>
      <c r="G135" s="1"/>
      <c r="H135" s="2"/>
      <c r="I135" s="2"/>
      <c r="J135" s="1">
        <v>261101</v>
      </c>
      <c r="K135" s="2">
        <v>0</v>
      </c>
    </row>
    <row r="136" spans="1:11" x14ac:dyDescent="0.2">
      <c r="A136" s="3" t="s">
        <v>203</v>
      </c>
      <c r="B136" s="3" t="s">
        <v>26</v>
      </c>
      <c r="C136" s="4" t="s">
        <v>276</v>
      </c>
      <c r="D136" s="1">
        <v>578773</v>
      </c>
      <c r="E136" s="1">
        <v>504564</v>
      </c>
      <c r="F136" s="1">
        <v>74209</v>
      </c>
      <c r="G136" s="1">
        <v>74209</v>
      </c>
      <c r="H136" s="2"/>
      <c r="I136" s="2"/>
      <c r="J136" s="1">
        <v>484153</v>
      </c>
      <c r="K136" s="2">
        <v>0</v>
      </c>
    </row>
    <row r="137" spans="1:11" x14ac:dyDescent="0.2">
      <c r="A137" s="3" t="s">
        <v>236</v>
      </c>
      <c r="B137" s="3" t="s">
        <v>66</v>
      </c>
      <c r="C137" s="4" t="s">
        <v>277</v>
      </c>
      <c r="D137" s="1">
        <v>176269</v>
      </c>
      <c r="E137" s="1">
        <v>176269</v>
      </c>
      <c r="F137" s="1"/>
      <c r="G137" s="1"/>
      <c r="H137" s="2"/>
      <c r="I137" s="2"/>
      <c r="J137" s="1">
        <v>119863</v>
      </c>
      <c r="K137" s="2">
        <v>0</v>
      </c>
    </row>
    <row r="138" spans="1:11" x14ac:dyDescent="0.2">
      <c r="A138" s="3" t="s">
        <v>236</v>
      </c>
      <c r="B138" s="3" t="s">
        <v>65</v>
      </c>
      <c r="C138" s="4" t="s">
        <v>276</v>
      </c>
      <c r="D138" s="1">
        <v>611319</v>
      </c>
      <c r="E138" s="1">
        <v>566161</v>
      </c>
      <c r="F138" s="1">
        <v>45158</v>
      </c>
      <c r="G138" s="1">
        <v>45158</v>
      </c>
      <c r="H138" s="2"/>
      <c r="I138" s="2"/>
      <c r="J138" s="1">
        <v>342339</v>
      </c>
      <c r="K138" s="2">
        <v>0</v>
      </c>
    </row>
    <row r="139" spans="1:11" x14ac:dyDescent="0.2">
      <c r="A139" s="3" t="s">
        <v>272</v>
      </c>
      <c r="B139" s="3" t="s">
        <v>178</v>
      </c>
      <c r="C139" s="4" t="s">
        <v>276</v>
      </c>
      <c r="D139" s="1">
        <v>97161</v>
      </c>
      <c r="E139" s="1">
        <v>82705</v>
      </c>
      <c r="F139" s="1">
        <v>14456</v>
      </c>
      <c r="G139" s="1">
        <v>14456</v>
      </c>
      <c r="H139" s="2"/>
      <c r="I139" s="2"/>
      <c r="J139" s="1">
        <v>45165</v>
      </c>
      <c r="K139" s="2">
        <v>0</v>
      </c>
    </row>
    <row r="140" spans="1:11" x14ac:dyDescent="0.2">
      <c r="A140" s="3" t="s">
        <v>198</v>
      </c>
      <c r="B140" s="3" t="s">
        <v>17</v>
      </c>
      <c r="C140" s="4" t="s">
        <v>277</v>
      </c>
      <c r="D140" s="1">
        <v>306356</v>
      </c>
      <c r="E140" s="1">
        <v>306356</v>
      </c>
      <c r="F140" s="1"/>
      <c r="G140" s="1"/>
      <c r="H140" s="2"/>
      <c r="I140" s="2"/>
      <c r="J140" s="1">
        <v>118136</v>
      </c>
      <c r="K140" s="2">
        <v>0</v>
      </c>
    </row>
    <row r="141" spans="1:11" x14ac:dyDescent="0.2">
      <c r="A141" s="3" t="s">
        <v>198</v>
      </c>
      <c r="B141" s="3" t="s">
        <v>18</v>
      </c>
      <c r="C141" s="4" t="s">
        <v>277</v>
      </c>
      <c r="D141" s="1">
        <v>46177</v>
      </c>
      <c r="E141" s="1">
        <v>46177</v>
      </c>
      <c r="F141" s="1"/>
      <c r="G141" s="1"/>
      <c r="H141" s="2"/>
      <c r="I141" s="2"/>
      <c r="J141" s="1">
        <v>20122</v>
      </c>
      <c r="K141" s="2">
        <v>0</v>
      </c>
    </row>
    <row r="142" spans="1:11" x14ac:dyDescent="0.2">
      <c r="A142" s="3" t="s">
        <v>270</v>
      </c>
      <c r="B142" s="3" t="s">
        <v>175</v>
      </c>
      <c r="C142" s="4" t="s">
        <v>276</v>
      </c>
      <c r="D142" s="1">
        <v>72102</v>
      </c>
      <c r="E142" s="1">
        <v>72102</v>
      </c>
      <c r="F142" s="1"/>
      <c r="G142" s="1"/>
      <c r="H142" s="2"/>
      <c r="I142" s="2"/>
      <c r="J142" s="1">
        <v>63414</v>
      </c>
      <c r="K142" s="2">
        <v>0</v>
      </c>
    </row>
    <row r="143" spans="1:11" x14ac:dyDescent="0.2">
      <c r="A143" s="3" t="s">
        <v>270</v>
      </c>
      <c r="B143" s="3" t="s">
        <v>174</v>
      </c>
      <c r="C143" s="4" t="s">
        <v>276</v>
      </c>
      <c r="D143" s="1">
        <v>199142</v>
      </c>
      <c r="E143" s="1">
        <v>162209</v>
      </c>
      <c r="F143" s="1">
        <v>36933</v>
      </c>
      <c r="G143" s="1">
        <v>36933</v>
      </c>
      <c r="H143" s="2"/>
      <c r="I143" s="2"/>
      <c r="J143" s="1">
        <v>162124</v>
      </c>
      <c r="K143" s="2">
        <v>0</v>
      </c>
    </row>
    <row r="144" spans="1:11" x14ac:dyDescent="0.2">
      <c r="A144" s="3" t="s">
        <v>200</v>
      </c>
      <c r="B144" s="3" t="s">
        <v>20</v>
      </c>
      <c r="C144" s="4" t="s">
        <v>276</v>
      </c>
      <c r="D144" s="1">
        <v>315140</v>
      </c>
      <c r="E144" s="1">
        <v>285364</v>
      </c>
      <c r="F144" s="1">
        <v>29776</v>
      </c>
      <c r="G144" s="1">
        <v>20552</v>
      </c>
      <c r="H144" s="2"/>
      <c r="I144" s="2"/>
      <c r="J144" s="1">
        <v>275325</v>
      </c>
      <c r="K144" s="2">
        <v>0</v>
      </c>
    </row>
    <row r="145" spans="1:11" x14ac:dyDescent="0.2">
      <c r="A145" s="3" t="s">
        <v>191</v>
      </c>
      <c r="B145" s="3" t="s">
        <v>70</v>
      </c>
      <c r="C145" s="4" t="s">
        <v>276</v>
      </c>
      <c r="D145" s="1">
        <v>256000</v>
      </c>
      <c r="E145" s="1">
        <v>230000</v>
      </c>
      <c r="F145" s="1">
        <v>26000</v>
      </c>
      <c r="G145" s="1">
        <v>26000</v>
      </c>
      <c r="H145" s="2"/>
      <c r="I145" s="2"/>
      <c r="J145" s="1">
        <v>218474</v>
      </c>
      <c r="K145" s="2">
        <v>0</v>
      </c>
    </row>
    <row r="146" spans="1:11" x14ac:dyDescent="0.2">
      <c r="A146" s="3" t="s">
        <v>191</v>
      </c>
      <c r="B146" s="3" t="s">
        <v>100</v>
      </c>
      <c r="C146" s="4" t="s">
        <v>276</v>
      </c>
      <c r="D146" s="1">
        <v>9645</v>
      </c>
      <c r="E146" s="1">
        <v>9000</v>
      </c>
      <c r="F146" s="1">
        <v>645</v>
      </c>
      <c r="G146" s="1">
        <v>645</v>
      </c>
      <c r="H146" s="2"/>
      <c r="I146" s="2"/>
      <c r="J146" s="1">
        <v>9000</v>
      </c>
      <c r="K146" s="2">
        <v>0</v>
      </c>
    </row>
    <row r="147" spans="1:11" x14ac:dyDescent="0.2">
      <c r="A147" s="3" t="s">
        <v>191</v>
      </c>
      <c r="B147" s="3" t="s">
        <v>77</v>
      </c>
      <c r="C147" s="4" t="s">
        <v>276</v>
      </c>
      <c r="D147" s="1">
        <v>9500</v>
      </c>
      <c r="E147" s="1">
        <v>9500</v>
      </c>
      <c r="F147" s="1"/>
      <c r="G147" s="1"/>
      <c r="H147" s="2"/>
      <c r="I147" s="2"/>
      <c r="J147" s="1">
        <v>4287</v>
      </c>
      <c r="K147" s="2">
        <v>0</v>
      </c>
    </row>
    <row r="148" spans="1:11" x14ac:dyDescent="0.2">
      <c r="A148" s="3" t="s">
        <v>191</v>
      </c>
      <c r="B148" s="3" t="s">
        <v>93</v>
      </c>
      <c r="C148" s="4" t="s">
        <v>277</v>
      </c>
      <c r="D148" s="1">
        <v>470000</v>
      </c>
      <c r="E148" s="1">
        <v>470000</v>
      </c>
      <c r="F148" s="1"/>
      <c r="G148" s="1"/>
      <c r="H148" s="2"/>
      <c r="I148" s="2"/>
      <c r="J148" s="1">
        <v>289097</v>
      </c>
      <c r="K148" s="2">
        <v>0</v>
      </c>
    </row>
    <row r="149" spans="1:11" x14ac:dyDescent="0.2">
      <c r="A149" s="3" t="s">
        <v>191</v>
      </c>
      <c r="B149" s="3" t="s">
        <v>94</v>
      </c>
      <c r="C149" s="4" t="s">
        <v>276</v>
      </c>
      <c r="D149" s="1">
        <v>10500</v>
      </c>
      <c r="E149" s="1">
        <v>10000</v>
      </c>
      <c r="F149" s="1">
        <v>500</v>
      </c>
      <c r="G149" s="1">
        <v>500</v>
      </c>
      <c r="H149" s="2"/>
      <c r="I149" s="2"/>
      <c r="J149" s="1">
        <v>0</v>
      </c>
      <c r="K149" s="2">
        <v>0</v>
      </c>
    </row>
    <row r="150" spans="1:11" x14ac:dyDescent="0.2">
      <c r="A150" s="3" t="s">
        <v>191</v>
      </c>
      <c r="B150" s="3" t="s">
        <v>71</v>
      </c>
      <c r="C150" s="4" t="s">
        <v>276</v>
      </c>
      <c r="D150" s="1">
        <v>167500</v>
      </c>
      <c r="E150" s="1">
        <v>145000</v>
      </c>
      <c r="F150" s="1">
        <v>22500</v>
      </c>
      <c r="G150" s="1">
        <v>22500</v>
      </c>
      <c r="H150" s="2"/>
      <c r="I150" s="2"/>
      <c r="J150" s="1">
        <v>100000</v>
      </c>
      <c r="K150" s="2">
        <v>0</v>
      </c>
    </row>
    <row r="151" spans="1:11" x14ac:dyDescent="0.2">
      <c r="A151" s="3" t="s">
        <v>191</v>
      </c>
      <c r="B151" s="3" t="s">
        <v>103</v>
      </c>
      <c r="C151" s="4" t="s">
        <v>276</v>
      </c>
      <c r="D151" s="1">
        <v>2380</v>
      </c>
      <c r="E151" s="1">
        <v>2065</v>
      </c>
      <c r="F151" s="1">
        <v>315</v>
      </c>
      <c r="G151" s="1">
        <v>315</v>
      </c>
      <c r="H151" s="2"/>
      <c r="I151" s="2"/>
      <c r="J151" s="1">
        <v>2000</v>
      </c>
      <c r="K151" s="2">
        <v>0</v>
      </c>
    </row>
    <row r="152" spans="1:11" x14ac:dyDescent="0.2">
      <c r="A152" s="3" t="s">
        <v>191</v>
      </c>
      <c r="B152" s="3" t="s">
        <v>96</v>
      </c>
      <c r="C152" s="4" t="s">
        <v>303</v>
      </c>
      <c r="D152" s="1">
        <v>35000</v>
      </c>
      <c r="E152" s="1">
        <v>35000</v>
      </c>
      <c r="F152" s="1"/>
      <c r="G152" s="1"/>
      <c r="H152" s="2"/>
      <c r="I152" s="2"/>
      <c r="J152" s="1">
        <v>28293</v>
      </c>
      <c r="K152" s="2">
        <v>0</v>
      </c>
    </row>
    <row r="153" spans="1:11" x14ac:dyDescent="0.2">
      <c r="A153" s="3" t="s">
        <v>191</v>
      </c>
      <c r="B153" s="3" t="s">
        <v>83</v>
      </c>
      <c r="C153" s="4" t="s">
        <v>303</v>
      </c>
      <c r="D153" s="1">
        <v>1022000</v>
      </c>
      <c r="E153" s="1">
        <v>980000</v>
      </c>
      <c r="F153" s="1">
        <v>42000</v>
      </c>
      <c r="G153" s="1">
        <v>42000</v>
      </c>
      <c r="H153" s="2"/>
      <c r="I153" s="2"/>
      <c r="J153" s="1">
        <v>927863</v>
      </c>
      <c r="K153" s="2">
        <v>0</v>
      </c>
    </row>
    <row r="154" spans="1:11" x14ac:dyDescent="0.2">
      <c r="A154" s="3" t="s">
        <v>191</v>
      </c>
      <c r="B154" s="3" t="s">
        <v>288</v>
      </c>
      <c r="C154" s="4" t="s">
        <v>276</v>
      </c>
      <c r="D154" s="1">
        <v>4000</v>
      </c>
      <c r="E154" s="1">
        <v>4000</v>
      </c>
      <c r="F154" s="1"/>
      <c r="G154" s="1"/>
      <c r="H154" s="2"/>
      <c r="I154" s="2"/>
      <c r="J154" s="1">
        <v>205</v>
      </c>
      <c r="K154" s="2">
        <v>0</v>
      </c>
    </row>
    <row r="155" spans="1:11" x14ac:dyDescent="0.2">
      <c r="A155" s="3" t="s">
        <v>191</v>
      </c>
      <c r="B155" s="3" t="s">
        <v>142</v>
      </c>
      <c r="C155" s="4" t="s">
        <v>277</v>
      </c>
      <c r="D155" s="1">
        <v>35000</v>
      </c>
      <c r="E155" s="1">
        <v>35000</v>
      </c>
      <c r="F155" s="1"/>
      <c r="G155" s="1"/>
      <c r="H155" s="2"/>
      <c r="I155" s="2"/>
      <c r="J155" s="1">
        <v>0</v>
      </c>
      <c r="K155" s="2">
        <v>0</v>
      </c>
    </row>
    <row r="156" spans="1:11" x14ac:dyDescent="0.2">
      <c r="A156" s="3" t="s">
        <v>191</v>
      </c>
      <c r="B156" s="3" t="s">
        <v>111</v>
      </c>
      <c r="C156" s="4" t="s">
        <v>277</v>
      </c>
      <c r="D156" s="1">
        <v>18500</v>
      </c>
      <c r="E156" s="1">
        <v>18500</v>
      </c>
      <c r="F156" s="1"/>
      <c r="G156" s="1"/>
      <c r="H156" s="2"/>
      <c r="I156" s="2"/>
      <c r="J156" s="1">
        <v>17640</v>
      </c>
      <c r="K156" s="2">
        <v>0</v>
      </c>
    </row>
    <row r="157" spans="1:11" x14ac:dyDescent="0.2">
      <c r="A157" s="3" t="s">
        <v>191</v>
      </c>
      <c r="B157" s="3" t="s">
        <v>292</v>
      </c>
      <c r="C157" s="4" t="s">
        <v>277</v>
      </c>
      <c r="D157" s="1">
        <v>56500</v>
      </c>
      <c r="E157" s="1">
        <v>56500</v>
      </c>
      <c r="F157" s="1"/>
      <c r="G157" s="1"/>
      <c r="H157" s="2"/>
      <c r="I157" s="2"/>
      <c r="J157" s="1">
        <v>42893</v>
      </c>
      <c r="K157" s="2">
        <v>0</v>
      </c>
    </row>
    <row r="158" spans="1:11" x14ac:dyDescent="0.2">
      <c r="A158" s="3" t="s">
        <v>191</v>
      </c>
      <c r="B158" s="3" t="s">
        <v>91</v>
      </c>
      <c r="C158" s="4" t="s">
        <v>276</v>
      </c>
      <c r="D158" s="1">
        <v>24000</v>
      </c>
      <c r="E158" s="1">
        <v>22000</v>
      </c>
      <c r="F158" s="1">
        <v>2000</v>
      </c>
      <c r="G158" s="1">
        <v>2000</v>
      </c>
      <c r="H158" s="2"/>
      <c r="I158" s="2"/>
      <c r="J158" s="1">
        <v>9663</v>
      </c>
      <c r="K158" s="2">
        <v>0</v>
      </c>
    </row>
    <row r="159" spans="1:11" x14ac:dyDescent="0.2">
      <c r="A159" s="3" t="s">
        <v>191</v>
      </c>
      <c r="B159" s="3" t="s">
        <v>101</v>
      </c>
      <c r="C159" s="4" t="s">
        <v>277</v>
      </c>
      <c r="D159" s="1">
        <v>200</v>
      </c>
      <c r="E159" s="1">
        <v>200</v>
      </c>
      <c r="F159" s="1"/>
      <c r="G159" s="1"/>
      <c r="H159" s="2"/>
      <c r="I159" s="2"/>
      <c r="J159" s="1">
        <v>150</v>
      </c>
      <c r="K159" s="2">
        <v>0</v>
      </c>
    </row>
    <row r="160" spans="1:11" x14ac:dyDescent="0.2">
      <c r="A160" s="3" t="s">
        <v>191</v>
      </c>
      <c r="B160" s="3" t="s">
        <v>102</v>
      </c>
      <c r="C160" s="4" t="s">
        <v>303</v>
      </c>
      <c r="D160" s="1">
        <v>85000</v>
      </c>
      <c r="E160" s="1">
        <v>85000</v>
      </c>
      <c r="F160" s="1"/>
      <c r="G160" s="1"/>
      <c r="H160" s="2"/>
      <c r="I160" s="2"/>
      <c r="J160" s="1">
        <v>18888</v>
      </c>
      <c r="K160" s="2">
        <v>0</v>
      </c>
    </row>
    <row r="161" spans="1:11" x14ac:dyDescent="0.2">
      <c r="A161" s="3" t="s">
        <v>191</v>
      </c>
      <c r="B161" s="3" t="s">
        <v>74</v>
      </c>
      <c r="C161" s="4" t="s">
        <v>276</v>
      </c>
      <c r="D161" s="1">
        <v>243500</v>
      </c>
      <c r="E161" s="1">
        <v>224000</v>
      </c>
      <c r="F161" s="1">
        <v>19500</v>
      </c>
      <c r="G161" s="1">
        <v>19500</v>
      </c>
      <c r="H161" s="2"/>
      <c r="I161" s="2"/>
      <c r="J161" s="1">
        <v>195910</v>
      </c>
      <c r="K161" s="2">
        <v>0</v>
      </c>
    </row>
    <row r="162" spans="1:11" x14ac:dyDescent="0.2">
      <c r="A162" s="3" t="s">
        <v>191</v>
      </c>
      <c r="B162" s="3" t="s">
        <v>86</v>
      </c>
      <c r="C162" s="4" t="s">
        <v>276</v>
      </c>
      <c r="D162" s="1">
        <v>39000</v>
      </c>
      <c r="E162" s="1">
        <v>38000</v>
      </c>
      <c r="F162" s="1">
        <v>1000</v>
      </c>
      <c r="G162" s="1">
        <v>1000</v>
      </c>
      <c r="H162" s="2"/>
      <c r="I162" s="2"/>
      <c r="J162" s="1">
        <v>29589</v>
      </c>
      <c r="K162" s="2">
        <v>0</v>
      </c>
    </row>
    <row r="163" spans="1:11" x14ac:dyDescent="0.2">
      <c r="A163" s="3" t="s">
        <v>191</v>
      </c>
      <c r="B163" s="3" t="s">
        <v>295</v>
      </c>
      <c r="C163" s="4" t="s">
        <v>276</v>
      </c>
      <c r="D163" s="1">
        <v>117500</v>
      </c>
      <c r="E163" s="1">
        <v>102572</v>
      </c>
      <c r="F163" s="1">
        <v>14928</v>
      </c>
      <c r="G163" s="1">
        <v>14928</v>
      </c>
      <c r="H163" s="2"/>
      <c r="I163" s="2"/>
      <c r="J163" s="1">
        <v>70000</v>
      </c>
      <c r="K163" s="2">
        <v>0</v>
      </c>
    </row>
    <row r="164" spans="1:11" x14ac:dyDescent="0.2">
      <c r="A164" s="3" t="s">
        <v>191</v>
      </c>
      <c r="B164" s="3" t="s">
        <v>286</v>
      </c>
      <c r="C164" s="4" t="s">
        <v>277</v>
      </c>
      <c r="D164" s="1">
        <v>30000</v>
      </c>
      <c r="E164" s="1">
        <v>30000</v>
      </c>
      <c r="F164" s="1"/>
      <c r="G164" s="1"/>
      <c r="H164" s="2"/>
      <c r="I164" s="2"/>
      <c r="J164" s="1">
        <v>18309</v>
      </c>
      <c r="K164" s="2">
        <v>0</v>
      </c>
    </row>
    <row r="165" spans="1:11" x14ac:dyDescent="0.2">
      <c r="A165" s="3" t="s">
        <v>191</v>
      </c>
      <c r="B165" s="3" t="s">
        <v>105</v>
      </c>
      <c r="C165" s="4" t="s">
        <v>276</v>
      </c>
      <c r="D165" s="1">
        <v>5873</v>
      </c>
      <c r="E165" s="1">
        <v>4800</v>
      </c>
      <c r="F165" s="1">
        <v>1073</v>
      </c>
      <c r="G165" s="1">
        <v>1073</v>
      </c>
      <c r="H165" s="2"/>
      <c r="I165" s="2"/>
      <c r="J165" s="1">
        <v>4030</v>
      </c>
      <c r="K165" s="2">
        <v>0</v>
      </c>
    </row>
    <row r="166" spans="1:11" x14ac:dyDescent="0.2">
      <c r="A166" s="3" t="s">
        <v>191</v>
      </c>
      <c r="B166" s="3" t="s">
        <v>22</v>
      </c>
      <c r="C166" s="4" t="s">
        <v>276</v>
      </c>
      <c r="D166" s="1">
        <v>108000</v>
      </c>
      <c r="E166" s="1">
        <v>93952</v>
      </c>
      <c r="F166" s="1">
        <v>14048</v>
      </c>
      <c r="G166" s="1">
        <v>14048</v>
      </c>
      <c r="H166" s="2"/>
      <c r="I166" s="2"/>
      <c r="J166" s="1">
        <v>108000</v>
      </c>
      <c r="K166" s="2">
        <v>0</v>
      </c>
    </row>
    <row r="167" spans="1:11" x14ac:dyDescent="0.2">
      <c r="A167" s="3" t="s">
        <v>191</v>
      </c>
      <c r="B167" s="3" t="s">
        <v>23</v>
      </c>
      <c r="C167" s="4" t="s">
        <v>277</v>
      </c>
      <c r="D167" s="1">
        <v>17500</v>
      </c>
      <c r="E167" s="1">
        <v>17500</v>
      </c>
      <c r="F167" s="1"/>
      <c r="G167" s="1"/>
      <c r="H167" s="2"/>
      <c r="I167" s="2"/>
      <c r="J167" s="1">
        <v>17500</v>
      </c>
      <c r="K167" s="2">
        <v>0</v>
      </c>
    </row>
    <row r="168" spans="1:11" x14ac:dyDescent="0.2">
      <c r="A168" s="3" t="s">
        <v>191</v>
      </c>
      <c r="B168" s="3" t="s">
        <v>69</v>
      </c>
      <c r="C168" s="4" t="s">
        <v>303</v>
      </c>
      <c r="D168" s="1">
        <v>69500</v>
      </c>
      <c r="E168" s="1">
        <v>69500</v>
      </c>
      <c r="F168" s="1"/>
      <c r="G168" s="1"/>
      <c r="H168" s="2"/>
      <c r="I168" s="2"/>
      <c r="J168" s="1">
        <v>21428</v>
      </c>
      <c r="K168" s="2">
        <v>0</v>
      </c>
    </row>
    <row r="169" spans="1:11" x14ac:dyDescent="0.2">
      <c r="A169" s="3" t="s">
        <v>191</v>
      </c>
      <c r="B169" s="3" t="s">
        <v>113</v>
      </c>
      <c r="C169" s="4" t="s">
        <v>276</v>
      </c>
      <c r="D169" s="1">
        <v>65000</v>
      </c>
      <c r="E169" s="1">
        <v>65000</v>
      </c>
      <c r="F169" s="1"/>
      <c r="G169" s="1"/>
      <c r="H169" s="2"/>
      <c r="I169" s="2"/>
      <c r="J169" s="1">
        <v>0</v>
      </c>
      <c r="K169" s="2">
        <v>0</v>
      </c>
    </row>
    <row r="170" spans="1:11" x14ac:dyDescent="0.2">
      <c r="A170" s="3" t="s">
        <v>191</v>
      </c>
      <c r="B170" s="3" t="s">
        <v>104</v>
      </c>
      <c r="C170" s="4" t="s">
        <v>277</v>
      </c>
      <c r="D170" s="1">
        <v>22148</v>
      </c>
      <c r="E170" s="1">
        <v>22148</v>
      </c>
      <c r="F170" s="1"/>
      <c r="G170" s="1"/>
      <c r="H170" s="2"/>
      <c r="I170" s="2"/>
      <c r="J170" s="1">
        <v>20310</v>
      </c>
      <c r="K170" s="2">
        <v>0</v>
      </c>
    </row>
    <row r="171" spans="1:11" x14ac:dyDescent="0.2">
      <c r="A171" s="3" t="s">
        <v>191</v>
      </c>
      <c r="B171" s="3" t="s">
        <v>114</v>
      </c>
      <c r="C171" s="4" t="s">
        <v>276</v>
      </c>
      <c r="D171" s="1">
        <v>14548</v>
      </c>
      <c r="E171" s="1">
        <v>8300</v>
      </c>
      <c r="F171" s="1">
        <v>6248</v>
      </c>
      <c r="G171" s="1">
        <v>6248</v>
      </c>
      <c r="H171" s="2"/>
      <c r="I171" s="2"/>
      <c r="J171" s="1">
        <v>11906</v>
      </c>
      <c r="K171" s="2">
        <v>0</v>
      </c>
    </row>
    <row r="172" spans="1:11" x14ac:dyDescent="0.2">
      <c r="A172" s="3" t="s">
        <v>191</v>
      </c>
      <c r="B172" s="3" t="s">
        <v>76</v>
      </c>
      <c r="C172" s="4" t="s">
        <v>276</v>
      </c>
      <c r="D172" s="1">
        <v>37000</v>
      </c>
      <c r="E172" s="1">
        <v>35000</v>
      </c>
      <c r="F172" s="1">
        <v>2000</v>
      </c>
      <c r="G172" s="1">
        <v>2000</v>
      </c>
      <c r="H172" s="2"/>
      <c r="I172" s="2">
        <v>1000</v>
      </c>
      <c r="J172" s="1">
        <v>23750</v>
      </c>
      <c r="K172" s="2">
        <v>0</v>
      </c>
    </row>
    <row r="173" spans="1:11" x14ac:dyDescent="0.2">
      <c r="A173" s="3" t="s">
        <v>191</v>
      </c>
      <c r="B173" s="3" t="s">
        <v>88</v>
      </c>
      <c r="C173" s="4" t="s">
        <v>276</v>
      </c>
      <c r="D173" s="1">
        <v>60000</v>
      </c>
      <c r="E173" s="1">
        <v>48593</v>
      </c>
      <c r="F173" s="1">
        <v>11407</v>
      </c>
      <c r="G173" s="1">
        <v>11407</v>
      </c>
      <c r="H173" s="2"/>
      <c r="I173" s="2"/>
      <c r="J173" s="1">
        <v>56566</v>
      </c>
      <c r="K173" s="2">
        <v>0</v>
      </c>
    </row>
    <row r="174" spans="1:11" x14ac:dyDescent="0.2">
      <c r="A174" s="3" t="s">
        <v>191</v>
      </c>
      <c r="B174" s="3" t="s">
        <v>99</v>
      </c>
      <c r="C174" s="4" t="s">
        <v>276</v>
      </c>
      <c r="D174" s="1">
        <v>141000</v>
      </c>
      <c r="E174" s="1">
        <v>110026</v>
      </c>
      <c r="F174" s="1">
        <v>30974</v>
      </c>
      <c r="G174" s="1">
        <v>30974</v>
      </c>
      <c r="H174" s="2"/>
      <c r="I174" s="2"/>
      <c r="J174" s="1">
        <v>139192</v>
      </c>
      <c r="K174" s="2">
        <v>0</v>
      </c>
    </row>
    <row r="175" spans="1:11" x14ac:dyDescent="0.2">
      <c r="A175" s="3" t="s">
        <v>191</v>
      </c>
      <c r="B175" s="3" t="s">
        <v>107</v>
      </c>
      <c r="C175" s="4" t="s">
        <v>276</v>
      </c>
      <c r="D175" s="1">
        <v>1570</v>
      </c>
      <c r="E175" s="1">
        <v>571</v>
      </c>
      <c r="F175" s="1">
        <v>999</v>
      </c>
      <c r="G175" s="1">
        <v>999</v>
      </c>
      <c r="H175" s="2"/>
      <c r="I175" s="2"/>
      <c r="J175" s="1">
        <v>0</v>
      </c>
      <c r="K175" s="2">
        <v>0</v>
      </c>
    </row>
    <row r="176" spans="1:11" x14ac:dyDescent="0.2">
      <c r="A176" s="3" t="s">
        <v>191</v>
      </c>
      <c r="B176" s="3" t="s">
        <v>75</v>
      </c>
      <c r="C176" s="4" t="s">
        <v>276</v>
      </c>
      <c r="D176" s="1">
        <v>51500</v>
      </c>
      <c r="E176" s="1">
        <v>49022</v>
      </c>
      <c r="F176" s="1">
        <v>2478</v>
      </c>
      <c r="G176" s="1">
        <v>2478</v>
      </c>
      <c r="H176" s="2"/>
      <c r="I176" s="2"/>
      <c r="J176" s="1">
        <v>23742</v>
      </c>
      <c r="K176" s="2">
        <v>0</v>
      </c>
    </row>
    <row r="177" spans="1:11" x14ac:dyDescent="0.2">
      <c r="A177" s="3" t="s">
        <v>191</v>
      </c>
      <c r="B177" s="3" t="s">
        <v>118</v>
      </c>
      <c r="C177" s="4" t="s">
        <v>277</v>
      </c>
      <c r="D177" s="1">
        <v>287500</v>
      </c>
      <c r="E177" s="1">
        <v>287500</v>
      </c>
      <c r="F177" s="1"/>
      <c r="G177" s="1"/>
      <c r="H177" s="2"/>
      <c r="I177" s="2"/>
      <c r="J177" s="1">
        <v>185618</v>
      </c>
      <c r="K177" s="2">
        <v>0</v>
      </c>
    </row>
    <row r="178" spans="1:11" x14ac:dyDescent="0.2">
      <c r="A178" s="3" t="s">
        <v>191</v>
      </c>
      <c r="B178" s="3" t="s">
        <v>97</v>
      </c>
      <c r="C178" s="4" t="s">
        <v>276</v>
      </c>
      <c r="D178" s="1">
        <v>12000</v>
      </c>
      <c r="E178" s="1">
        <v>9500</v>
      </c>
      <c r="F178" s="1">
        <v>2500</v>
      </c>
      <c r="G178" s="1">
        <v>2500</v>
      </c>
      <c r="H178" s="2"/>
      <c r="I178" s="2"/>
      <c r="J178" s="1">
        <v>0</v>
      </c>
      <c r="K178" s="2">
        <v>0</v>
      </c>
    </row>
    <row r="179" spans="1:11" x14ac:dyDescent="0.2">
      <c r="A179" s="3" t="s">
        <v>191</v>
      </c>
      <c r="B179" s="3" t="s">
        <v>297</v>
      </c>
      <c r="C179" s="4" t="s">
        <v>276</v>
      </c>
      <c r="D179" s="1">
        <v>217703</v>
      </c>
      <c r="E179" s="1">
        <v>217703</v>
      </c>
      <c r="F179" s="1"/>
      <c r="G179" s="1"/>
      <c r="H179" s="2"/>
      <c r="I179" s="2"/>
      <c r="J179" s="1">
        <v>138333</v>
      </c>
      <c r="K179" s="2">
        <v>0</v>
      </c>
    </row>
    <row r="180" spans="1:11" x14ac:dyDescent="0.2">
      <c r="A180" s="3" t="s">
        <v>191</v>
      </c>
      <c r="B180" s="3" t="s">
        <v>92</v>
      </c>
      <c r="C180" s="4" t="s">
        <v>276</v>
      </c>
      <c r="D180" s="1">
        <v>36500</v>
      </c>
      <c r="E180" s="1">
        <v>35000</v>
      </c>
      <c r="F180" s="1">
        <v>1500</v>
      </c>
      <c r="G180" s="1">
        <v>2000</v>
      </c>
      <c r="H180" s="2"/>
      <c r="I180" s="2"/>
      <c r="J180" s="1">
        <v>24700</v>
      </c>
      <c r="K180" s="2">
        <v>0</v>
      </c>
    </row>
    <row r="181" spans="1:11" x14ac:dyDescent="0.2">
      <c r="A181" s="3" t="s">
        <v>191</v>
      </c>
      <c r="B181" s="3" t="s">
        <v>68</v>
      </c>
      <c r="C181" s="4" t="s">
        <v>303</v>
      </c>
      <c r="D181" s="1">
        <v>758000</v>
      </c>
      <c r="E181" s="1">
        <v>640000</v>
      </c>
      <c r="F181" s="1">
        <v>118000</v>
      </c>
      <c r="G181" s="1">
        <v>118000</v>
      </c>
      <c r="H181" s="2"/>
      <c r="I181" s="2"/>
      <c r="J181" s="1">
        <v>480427</v>
      </c>
      <c r="K181" s="2">
        <v>0</v>
      </c>
    </row>
    <row r="182" spans="1:11" x14ac:dyDescent="0.2">
      <c r="A182" s="3" t="s">
        <v>191</v>
      </c>
      <c r="B182" s="3" t="s">
        <v>78</v>
      </c>
      <c r="C182" s="4" t="s">
        <v>276</v>
      </c>
      <c r="D182" s="1">
        <v>440000</v>
      </c>
      <c r="E182" s="1">
        <v>360000</v>
      </c>
      <c r="F182" s="1">
        <v>80000</v>
      </c>
      <c r="G182" s="1">
        <v>80000</v>
      </c>
      <c r="H182" s="2"/>
      <c r="I182" s="2"/>
      <c r="J182" s="1">
        <v>307053</v>
      </c>
      <c r="K182" s="2">
        <v>0</v>
      </c>
    </row>
    <row r="183" spans="1:11" x14ac:dyDescent="0.2">
      <c r="A183" s="3" t="s">
        <v>191</v>
      </c>
      <c r="B183" s="3" t="s">
        <v>81</v>
      </c>
      <c r="C183" s="4" t="s">
        <v>276</v>
      </c>
      <c r="D183" s="1">
        <v>580000</v>
      </c>
      <c r="E183" s="1">
        <v>580000</v>
      </c>
      <c r="F183" s="1"/>
      <c r="G183" s="1"/>
      <c r="H183" s="2"/>
      <c r="I183" s="2"/>
      <c r="J183" s="1">
        <v>482071</v>
      </c>
      <c r="K183" s="2">
        <v>0</v>
      </c>
    </row>
    <row r="184" spans="1:11" x14ac:dyDescent="0.2">
      <c r="A184" s="3" t="s">
        <v>191</v>
      </c>
      <c r="B184" s="3" t="s">
        <v>67</v>
      </c>
      <c r="C184" s="4" t="s">
        <v>276</v>
      </c>
      <c r="D184" s="1">
        <v>25000</v>
      </c>
      <c r="E184" s="1">
        <v>25000</v>
      </c>
      <c r="F184" s="1"/>
      <c r="G184" s="1"/>
      <c r="H184" s="2"/>
      <c r="I184" s="2"/>
      <c r="J184" s="1">
        <v>17511</v>
      </c>
      <c r="K184" s="2">
        <v>0</v>
      </c>
    </row>
    <row r="185" spans="1:11" x14ac:dyDescent="0.2">
      <c r="A185" s="3" t="s">
        <v>191</v>
      </c>
      <c r="B185" s="3" t="s">
        <v>84</v>
      </c>
      <c r="C185" s="4" t="s">
        <v>276</v>
      </c>
      <c r="D185" s="1">
        <v>832000</v>
      </c>
      <c r="E185" s="1">
        <v>767000</v>
      </c>
      <c r="F185" s="1">
        <v>65000</v>
      </c>
      <c r="G185" s="1">
        <v>65000</v>
      </c>
      <c r="H185" s="2"/>
      <c r="I185" s="2"/>
      <c r="J185" s="1">
        <v>647847</v>
      </c>
      <c r="K185" s="2">
        <v>0</v>
      </c>
    </row>
    <row r="186" spans="1:11" x14ac:dyDescent="0.2">
      <c r="A186" s="3" t="s">
        <v>191</v>
      </c>
      <c r="B186" s="3" t="s">
        <v>85</v>
      </c>
      <c r="C186" s="4" t="s">
        <v>276</v>
      </c>
      <c r="D186" s="1">
        <v>92000</v>
      </c>
      <c r="E186" s="1">
        <v>80000</v>
      </c>
      <c r="F186" s="1">
        <v>12000</v>
      </c>
      <c r="G186" s="1">
        <v>12000</v>
      </c>
      <c r="H186" s="2"/>
      <c r="I186" s="2"/>
      <c r="J186" s="1">
        <v>28514</v>
      </c>
      <c r="K186" s="2">
        <v>0</v>
      </c>
    </row>
    <row r="187" spans="1:11" x14ac:dyDescent="0.2">
      <c r="A187" s="3" t="s">
        <v>191</v>
      </c>
      <c r="B187" s="3" t="s">
        <v>89</v>
      </c>
      <c r="C187" s="4" t="s">
        <v>276</v>
      </c>
      <c r="D187" s="1">
        <v>200000</v>
      </c>
      <c r="E187" s="1">
        <v>183000</v>
      </c>
      <c r="F187" s="1">
        <v>17000</v>
      </c>
      <c r="G187" s="1">
        <v>17000</v>
      </c>
      <c r="H187" s="2"/>
      <c r="I187" s="2"/>
      <c r="J187" s="1">
        <v>154365</v>
      </c>
      <c r="K187" s="2">
        <v>0</v>
      </c>
    </row>
    <row r="188" spans="1:11" x14ac:dyDescent="0.2">
      <c r="A188" s="3" t="s">
        <v>191</v>
      </c>
      <c r="B188" s="3" t="s">
        <v>90</v>
      </c>
      <c r="C188" s="4" t="s">
        <v>276</v>
      </c>
      <c r="D188" s="1">
        <v>390000</v>
      </c>
      <c r="E188" s="1">
        <v>324219</v>
      </c>
      <c r="F188" s="1">
        <v>65781</v>
      </c>
      <c r="G188" s="1">
        <v>65781</v>
      </c>
      <c r="H188" s="2"/>
      <c r="I188" s="2"/>
      <c r="J188" s="1">
        <v>210540</v>
      </c>
      <c r="K188" s="2">
        <v>0</v>
      </c>
    </row>
    <row r="189" spans="1:11" x14ac:dyDescent="0.2">
      <c r="A189" s="3" t="s">
        <v>191</v>
      </c>
      <c r="B189" s="3" t="s">
        <v>79</v>
      </c>
      <c r="C189" s="4" t="s">
        <v>276</v>
      </c>
      <c r="D189" s="1">
        <v>167500</v>
      </c>
      <c r="E189" s="1">
        <v>160000</v>
      </c>
      <c r="F189" s="1">
        <v>7500</v>
      </c>
      <c r="G189" s="1">
        <v>7500</v>
      </c>
      <c r="H189" s="2"/>
      <c r="I189" s="2"/>
      <c r="J189" s="1">
        <v>127000</v>
      </c>
      <c r="K189" s="2">
        <v>0</v>
      </c>
    </row>
    <row r="190" spans="1:11" x14ac:dyDescent="0.2">
      <c r="A190" s="3" t="s">
        <v>191</v>
      </c>
      <c r="B190" s="3" t="s">
        <v>108</v>
      </c>
      <c r="C190" s="4" t="s">
        <v>277</v>
      </c>
      <c r="D190" s="1">
        <v>4408</v>
      </c>
      <c r="E190" s="1">
        <v>4408</v>
      </c>
      <c r="F190" s="1"/>
      <c r="G190" s="1"/>
      <c r="H190" s="2"/>
      <c r="I190" s="2"/>
      <c r="J190" s="1">
        <v>3519</v>
      </c>
      <c r="K190" s="2">
        <v>0</v>
      </c>
    </row>
    <row r="191" spans="1:11" x14ac:dyDescent="0.2">
      <c r="A191" s="3" t="s">
        <v>191</v>
      </c>
      <c r="B191" s="3" t="s">
        <v>109</v>
      </c>
      <c r="C191" s="4" t="s">
        <v>276</v>
      </c>
      <c r="D191" s="1">
        <v>7145</v>
      </c>
      <c r="E191" s="1">
        <v>6134</v>
      </c>
      <c r="F191" s="1">
        <v>1011</v>
      </c>
      <c r="G191" s="1">
        <v>1011</v>
      </c>
      <c r="H191" s="2"/>
      <c r="I191" s="2"/>
      <c r="J191" s="1">
        <v>6366</v>
      </c>
      <c r="K191" s="2">
        <v>0</v>
      </c>
    </row>
    <row r="192" spans="1:11" x14ac:dyDescent="0.2">
      <c r="A192" s="3" t="s">
        <v>191</v>
      </c>
      <c r="B192" s="3" t="s">
        <v>72</v>
      </c>
      <c r="C192" s="4" t="s">
        <v>276</v>
      </c>
      <c r="D192" s="1">
        <v>424000</v>
      </c>
      <c r="E192" s="1">
        <v>380000</v>
      </c>
      <c r="F192" s="1">
        <v>44000</v>
      </c>
      <c r="G192" s="1">
        <v>44000</v>
      </c>
      <c r="H192" s="2"/>
      <c r="I192" s="2"/>
      <c r="J192" s="1">
        <v>346562</v>
      </c>
      <c r="K192" s="2">
        <v>0</v>
      </c>
    </row>
    <row r="193" spans="1:11" x14ac:dyDescent="0.2">
      <c r="A193" s="3" t="s">
        <v>191</v>
      </c>
      <c r="B193" s="3" t="s">
        <v>95</v>
      </c>
      <c r="C193" s="4" t="s">
        <v>277</v>
      </c>
      <c r="D193" s="1">
        <v>114500</v>
      </c>
      <c r="E193" s="1">
        <v>114500</v>
      </c>
      <c r="F193" s="1"/>
      <c r="G193" s="1"/>
      <c r="H193" s="2"/>
      <c r="I193" s="2"/>
      <c r="J193" s="1">
        <v>57475</v>
      </c>
      <c r="K193" s="2">
        <v>0</v>
      </c>
    </row>
    <row r="194" spans="1:11" x14ac:dyDescent="0.2">
      <c r="A194" s="3" t="s">
        <v>191</v>
      </c>
      <c r="B194" s="3" t="s">
        <v>106</v>
      </c>
      <c r="C194" s="4" t="s">
        <v>303</v>
      </c>
      <c r="D194" s="1">
        <v>490</v>
      </c>
      <c r="E194" s="1">
        <v>490</v>
      </c>
      <c r="F194" s="1"/>
      <c r="G194" s="1"/>
      <c r="H194" s="2"/>
      <c r="I194" s="2"/>
      <c r="J194" s="1">
        <v>0</v>
      </c>
      <c r="K194" s="2">
        <v>0</v>
      </c>
    </row>
    <row r="195" spans="1:11" x14ac:dyDescent="0.2">
      <c r="A195" s="3" t="s">
        <v>191</v>
      </c>
      <c r="B195" s="3" t="s">
        <v>98</v>
      </c>
      <c r="C195" s="4" t="s">
        <v>276</v>
      </c>
      <c r="D195" s="1">
        <v>5512</v>
      </c>
      <c r="E195" s="1">
        <v>4900</v>
      </c>
      <c r="F195" s="1">
        <v>612</v>
      </c>
      <c r="G195" s="1">
        <v>612</v>
      </c>
      <c r="H195" s="2"/>
      <c r="I195" s="2"/>
      <c r="J195" s="1">
        <v>0</v>
      </c>
      <c r="K195" s="2">
        <v>0</v>
      </c>
    </row>
    <row r="196" spans="1:11" x14ac:dyDescent="0.2">
      <c r="A196" s="3" t="s">
        <v>191</v>
      </c>
      <c r="B196" s="3" t="s">
        <v>87</v>
      </c>
      <c r="C196" s="4" t="s">
        <v>276</v>
      </c>
      <c r="D196" s="1">
        <v>2870000</v>
      </c>
      <c r="E196" s="1">
        <v>2700000</v>
      </c>
      <c r="F196" s="1">
        <v>170000</v>
      </c>
      <c r="G196" s="1">
        <v>170000</v>
      </c>
      <c r="H196" s="2"/>
      <c r="I196" s="2"/>
      <c r="J196" s="1">
        <v>1754819</v>
      </c>
      <c r="K196" s="2">
        <v>0</v>
      </c>
    </row>
    <row r="197" spans="1:11" x14ac:dyDescent="0.2">
      <c r="A197" s="3" t="s">
        <v>191</v>
      </c>
      <c r="B197" s="3" t="s">
        <v>120</v>
      </c>
      <c r="C197" s="4" t="s">
        <v>277</v>
      </c>
      <c r="D197" s="1">
        <v>58000</v>
      </c>
      <c r="E197" s="1">
        <v>58000</v>
      </c>
      <c r="F197" s="1"/>
      <c r="G197" s="1"/>
      <c r="H197" s="2"/>
      <c r="I197" s="2"/>
      <c r="J197" s="1">
        <v>49692</v>
      </c>
      <c r="K197" s="2">
        <v>0</v>
      </c>
    </row>
    <row r="198" spans="1:11" x14ac:dyDescent="0.2">
      <c r="A198" s="3" t="s">
        <v>191</v>
      </c>
      <c r="B198" s="3" t="s">
        <v>73</v>
      </c>
      <c r="C198" s="4" t="s">
        <v>276</v>
      </c>
      <c r="D198" s="1">
        <v>51800</v>
      </c>
      <c r="E198" s="1">
        <v>44000</v>
      </c>
      <c r="F198" s="1">
        <v>7800</v>
      </c>
      <c r="G198" s="1">
        <v>7800</v>
      </c>
      <c r="H198" s="2"/>
      <c r="I198" s="2"/>
      <c r="J198" s="1">
        <v>2928</v>
      </c>
      <c r="K198" s="2">
        <v>0</v>
      </c>
    </row>
    <row r="199" spans="1:11" x14ac:dyDescent="0.2">
      <c r="A199" s="3" t="s">
        <v>191</v>
      </c>
      <c r="B199" s="3" t="s">
        <v>80</v>
      </c>
      <c r="C199" s="4" t="s">
        <v>277</v>
      </c>
      <c r="D199" s="1">
        <v>710000</v>
      </c>
      <c r="E199" s="1">
        <v>710000</v>
      </c>
      <c r="F199" s="1"/>
      <c r="G199" s="1"/>
      <c r="H199" s="2"/>
      <c r="I199" s="2"/>
      <c r="J199" s="1">
        <v>512252</v>
      </c>
      <c r="K199" s="2">
        <v>0</v>
      </c>
    </row>
    <row r="200" spans="1:11" x14ac:dyDescent="0.2">
      <c r="A200" s="24"/>
      <c r="B200" s="24"/>
      <c r="C200" s="5" t="s">
        <v>304</v>
      </c>
      <c r="D200" s="17"/>
      <c r="E200" s="17"/>
      <c r="F200" s="17"/>
      <c r="G200" s="17"/>
      <c r="H200" s="17"/>
      <c r="I200" s="17"/>
      <c r="J200" s="17"/>
      <c r="K200" s="17"/>
    </row>
    <row r="201" spans="1:11" x14ac:dyDescent="0.2">
      <c r="C201" s="19" t="s">
        <v>302</v>
      </c>
      <c r="D201" s="18">
        <f>SUM(D10:D199)</f>
        <v>89251166</v>
      </c>
      <c r="E201" s="18">
        <f t="shared" ref="E201:K201" si="0">SUM(E10:E199)</f>
        <v>83916472</v>
      </c>
      <c r="F201" s="18">
        <f t="shared" si="0"/>
        <v>3923171</v>
      </c>
      <c r="G201" s="18">
        <f t="shared" si="0"/>
        <v>3787447</v>
      </c>
      <c r="H201" s="18">
        <f t="shared" si="0"/>
        <v>0</v>
      </c>
      <c r="I201" s="18">
        <f t="shared" si="0"/>
        <v>1000</v>
      </c>
      <c r="J201" s="18">
        <f t="shared" si="0"/>
        <v>65890988</v>
      </c>
      <c r="K201" s="18">
        <f t="shared" si="0"/>
        <v>3520352</v>
      </c>
    </row>
    <row r="204" spans="1:11" x14ac:dyDescent="0.2">
      <c r="D204" s="16"/>
      <c r="E204" s="16"/>
      <c r="H204" s="16"/>
      <c r="I204" s="16"/>
    </row>
    <row r="207" spans="1:11" x14ac:dyDescent="0.2">
      <c r="F207" s="16"/>
    </row>
    <row r="208" spans="1:11" x14ac:dyDescent="0.2">
      <c r="D208" s="16"/>
    </row>
    <row r="209" spans="4:7" x14ac:dyDescent="0.2">
      <c r="G209" s="16"/>
    </row>
    <row r="211" spans="4:7" x14ac:dyDescent="0.2">
      <c r="D211" s="16"/>
    </row>
  </sheetData>
  <autoFilter ref="A9:K201" xr:uid="{00000000-0009-0000-0000-000001000000}"/>
  <sortState ref="A10:K199">
    <sortCondition ref="A10:A199"/>
  </sortState>
  <mergeCells count="9">
    <mergeCell ref="A7:E7"/>
    <mergeCell ref="A8:K8"/>
    <mergeCell ref="A200:B200"/>
    <mergeCell ref="A1:K1"/>
    <mergeCell ref="A2:K2"/>
    <mergeCell ref="A3:K3"/>
    <mergeCell ref="A4:K4"/>
    <mergeCell ref="A5:K5"/>
    <mergeCell ref="A6:E6"/>
  </mergeCells>
  <conditionalFormatting sqref="A202:K1063 A201:D201">
    <cfRule type="cellIs" dxfId="1" priority="2" operator="greaterThan">
      <formula>0</formula>
    </cfRule>
  </conditionalFormatting>
  <conditionalFormatting sqref="E201:K201">
    <cfRule type="cellIs" dxfId="0" priority="1" operator="greaterThan">
      <formula>0</formula>
    </cfRule>
  </conditionalFormatting>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z 1 4 8 + f 1 / M q + r / P w 8 X 7 Z l M Z 2 v l x e / / 6 J o f / + v F l f Z c l b S n / l y / K 5 s F o / v + i 8 + f v b q y x d v T l 8 8 / f 2 1 t 9 / / 7 M W z L 4 8 e 3 N v Z G e + O + d + H O 5 8 + v h t v 9 v j N 7 / / 0 + M 3 x y 1 d f / u T Z 0 9 N X h O n r V 7 / / 6 9 + 7 8 + G L 4 y 9 O j 5 6 + / P 1 p S P w r j e c n v j p 9 / Y a G c P Y F / f X q 9 / 7 9 f + / n r 3 9 / / u P s y y f f e f H F 0 U + 9 2 f n y 1 Z s X x 7 / / 7 0 + / P f n q 5 M s n j + / q V 9 z k z e / 9 J r 1 7 9 P j 1 V 1 8 c P 3 l + e v R 7 P 7 5 r f n 1 8 9 v r 3 f / 3 m 1 V c n b 7 5 6 d Y o 2 x 7 / 3 2 W v 8 f P n l 6 7 M 3 R z s 7 O 3 t E b P 7 9 8 c m 3 j 3 / y + e 9 / K r D k D w X M f + C X F 1 8 + P f 3 9 p W f + / K s v v u L P X z 4 / / c l T b U F d v z 7 6 i g Y n v z G C L 1 + 9 f v H m 6 K l g L X 8 8 J r T e / P 7 P f / I 5 I U H 4 m j 8 e f / v V 7 / P 7 H 5 + 8 O f t J R v f b Z 6 f S l R I a v x I 5 T 9 9 8 C d z 5 o R m U D x 6 / / v 3 f / D 4 v j 3 4 v g s a / 0 N / U W 5 R 4 8 s 1 j U P n V 0 T H + x i / 0 9 + n z N 1 + d P d 1 l a u o f e 4 y H g P z 2 4 7 v 6 G z 4 h G P q d g t H f 8 I k H y P 4 l k H x a P T 0 9 e + o N R D 9 4 f P I l s d a L V 0 f y q f k L H 7 8 5 P n v x + v f / v X 6 f Z 3 j / 8 7 P X b 1 5 C C u Q X / H 3 8 5 s 2 r M 6 G Y E P H 3 f 3 3 6 / P Q E z O 1 9 B o h n 5 j M Q n O e V 2 c A S / d n z 4 8 8 h d u 4 P M w f m G / 9 P n R T z l f f X Y / r 3 z e + v 7 E a S 4 / 6 S b 1 5 3 v j N / m 2 + J 2 M B J / y L y 8 j i e n x 4 / I 6 R f v z w i / v X + s t + c f J v n 8 O W X J 4 D M P x / L L B B V v 9 x 7 8 / l X r 7 / z 9 M s X v 8 9 P H h / c + / z N 7 / 2 d T / e + + + z x X W 2 B 3 j 7 f O 0 r N 8 y n j R p 8 8 f v P t 7 7 x R d D 7 f x y 9 v e D Z Z p L 4 4 / r 3 l L / T o / n j 8 x d k L 7 3 P 7 B w j / 2 k w A j f L 0 t d L + N X B k w u O 3 x 6 + J z t z T 7 / 3 m 9 b e f P Y d 0 m 1 / x 2 R d P 6 Z f f h z / j X / H Z 8 8 9 t O / 6 V F B H J 1 M n p 6 9 e / / x c 0 0 0 w Z w x b 2 k y 9 O v 3 h y + q r b j r B 4 R V R n 3 J 6 e E v s 9 / / 3 p n Y C p 0 I Q Y S 1 j R / U H K 2 V d l A 3 r t 9 N n L 1 2 + + M W 2 2 u / / D 0 2 Z 7 P 1 f a T E n 2 I x 3 2 I x 0 W 6 r C D p 3 s v h n T Y 7 s H / m 3 T Y 7 3 N L H f b 7 / H 9 C h 3 1 + / P r N 5 9 + c D r v / 8 0 C H K c l + p M N + p M O s D n v w 4 N u v j v d 2 3 + w N 6 r C H P 9 J h L G 7 f t A 7 b Q f i K C P U b U 2 I 7 u / 9 / V 2 I e z X 6 k x X 6 k x U J P 7 P 5 3 f 6 + f H I w m 7 / + s a T H J O E G 6 X / / + 9 L f S / g i c e v z q 9 B g 6 Q a f A s v t D e n b 3 7 l k q B y L x R q X 2 b g f s X e n s 5 6 / C J A / m z a v j F 6 8 4 p 3 R y / P L Z 7 / 3 N a c 6 D H 5 7 m f P B z o j l j x P u R C v 2 R C g 1 V 6 I P 9 N 6 8 G H c G 9 n z U V a i b g P f T a 7 x 3 R a 7 / 3 / z f 1 W m c m 7 v 3 U T z z 9 S Z q L p x s d Q / z q a z U M P v i b d R w + 5 Z 8 / F z 4 i Y / t h 6 o 1 B x D 3 B Y a J 9 T b W m v w X q T H / 7 2 V Z j m K b g 7 / d U a j z N 3 c / e W 8 3 t D K q 5 n W E 1 Z w 3 P D 0 P N + X 8 5 1 Y a f c a X m c 8 W A X 7 i b / r 9 J r e m v U G H 6 K z Q X f v 1 / q e 4 i Z + L 3 e v F U 3 Q r 6 7 f W b 4 2 / O K X v w Q 1 N V P 8 R w t u O U 9 a n 3 N d X X j 7 y y / 9 9 6 Z Z / + P m c P B r 2 y 3 f 8 X q a / / n 0 W b X x y / e P o N L p P e + + G p s 9 0 f S o z 5 u h 9 j K s l + p M N + p M M 6 y 6 S f v r o 3 q M M e / L / K C f v / U 2 x p P I w P 0 m I Y 6 M 9 Z F H l 0 / 4 e i y 9 7 0 d Z k S 7 k e 6 7 O d E l 9 3 7 f 6 M u 2 z 9 4 e P b l 8 / 2 z g 6 e D A e W P N N n P m i b 7 8 t W b F x 8 W X k Y 0 2 d 4 P T 5 P t / 1 x p s u + e P n n B m u t H m u z n Q J P t / r 9 Y k 3 3 5 n d 9 7 U J P d + 3 + 7 J o t F l r / 3 / 3 c 0 G W d 9 X v 5 e b 4 4 / z D t j / W O 0 2 f / v Y s z I O m a P e D / S a z 8 n e s 3 o r v 9 X 6 T X N m D 1 8 8 F O D e u 3 B / 9 v 1 W s x D + / + G X i O B f P P 7 f J A 2 i 3 h o P 0 S d 9 u n P l U 5 T w v 1 I k / 2 c a L K 9 / z d q M v X Q v v r J b w 9 q s v 3 / b 0 a b / 9 / Q Z Y G b 8 X t 9 g z 7 a / g 9 P n z 3 9 u d J n P e L 9 S L P 9 n G g 2 o 7 3 + X 6 X Z 1 E d 7 9 p 3 v D G q 2 g / + 3 6 7 W v H X v + v 0 i v v T 4 7 + f Y 3 t 7 6 5 c / + H p 9 c e / F D 0 W m R 9 s 0 e 8 H + m 1 H + m 1 j l 5 7 / p O D K 5 3 p w / / 3 e 2 w x z S a f / X / H Y 3 v 9 5 v j N V 9 + c Z v v 0 h 6 f Z f j h Z t c 2 a T Y j 3 I 8 3 2 I 8 3 W 0 W y v P 3 0 x p N l 2 d 3 6 k 2 X 7 2 N N u b V 8 c v v s E I 9 O E P T 5 / t / V D 0 W S Q C V Z L 9 S I v 9 S I u F W u z B k / t P B r X Y / 6 v W P H + f / 1 / p s J 9 8 8 + r F K 3 Y w 6 L d v c M 1 z d + e H p 8 1 + O N 5 Z R J v 1 i P c j v f Y j v d b R a 9 / + / C c H 9 d r + / x f 1 2 u / 9 / x 2 9 9 s 1 p s 9 0 f n j b 7 O f P N l G Q / 0 m E / 0 m E d H f b V v Z 8 a 1 G H 3 / 7 + o w / 4 / 6 J u 9 + X 2 + O W 2 2 9 8 P T Z v / v 8 M 1 A v B / p t R / p t V C v H e w 8 G 1 z r 3 P 3 0 / 0 1 6 7 f e + p V 7 7 f 5 l v d p f / p U 6 A z S v + n H o 5 d U q u M y 3 3 f u o n n v 4 k T c z T n 3 S 6 j v W Q N n z z + q e e H N 9 7 8 O q L N z / 1 e 9 / / 8 u D g b J 8 8 a G k g 7 W j w R 9 n k I r / I J / k y T 4 t l m 9 f 0 8 0 n e t H l Z r p c X 6 S x v 0 u W L J / o a 2 r s E n H P y v n 3 2 9 O n p C 6 U Q T 9 T R M 5 p H 8 / v j l 8 e v T l 8 w U z x 9 d f b 8 O X L z p 0 f P a b z u r 8 f f P n 7 9 9 P T Z 8 V f P 3 z z 9 8 u Q r Y Z a X L 4 6 / Y B I / O X 5 9 + h R U f f P 8 y 8 + / D D 6 x m t Z + c v L l F y / P n o a v q c q + 2 6 H r N 0 J m b v j F w e / 1 3 X s n D 0 + + c 3 L w 6 Y v d b 5 L M z v o I m c G 1 + t s 3 R m 6 G G X 4 y T P 6 j 0 + e n X z y + 2 / m w M y O b a N N p e e P M 3 Z Z 4 4 U s / O 5 P N M r X 7 7 R f P T j 8 / u f 9 7 H 9 w 7 e f N T / c n + w V X R T O f 5 M n 3 2 4 k m 6 X s 6 A X n q Z 1 3 m x n I z T H + R F W x b T O X 0 z y c / r g g b S p u f j 9 P f K V u M o B 9 z 7 k a B F a f + d + 9 / p 0 z 4 g K p i k T o + j V N 2 / j V y 9 / j D q v p 9 c Y c w 3 y h V 5 a L / X V 8 + O v 4 Y U x S h D 0 l S U P x z J 6 a q C k 9 / n e X / 2 v l q W x a J o 8 1 l 6 X r y j f 8 9 Y 3 L M y / b K e 5 X V 0 H u / f Z h 4 / U E r e b x 7 J 8 n 9 d / c h E e e + Z v Y l q P 4 z p d c L 5 7 a f 7 3 3 3 z n f t n v 0 9 / e i + r B e v E b E n q v G q h 0 K 0 2 7 D A n 1 G H 2 g 6 L 9 R / 8 y a h a d + E 8 3 q c X / d w r u k 6 8 l u A N i m 2 5 N m 8 s 7 P 5 z Z d X z 6 9 M H u / Z / 8 9 v P v 7 n x z s 5 t u Z W U b n e I H / / + Q b Y 9 m 7 z 3 5 H 0 j U H w Z z O N E / e / F 7 3 z 9 5 + O D 1 m / f z i b K 6 j Y 9 q g 1 N 0 8 P 8 5 6 T 9 + 8 e T 0 2 d f g A M z 8 s l o s i H b h h P / c K I A X x 7 u v X 7 5 + 8 O w n v r E 5 B q f G J / n h b e T / / 5 W T / X s d v / w 6 q t 5 J 8 A 9 n W p 3 o P v + 9 v n r 5 8 N W X 9 3 6 v W + n 1 N T y M S Z 1 P 5 z S x N 9 t q b 3 n 7 / y v S + v + t C f z 2 k 9 / n q 2 e n T 3 9 q 9 6 s v b + d 2 v e 8 E d p M 9 P x u W + P + b s e h 3 X j 9 5 9 u L 3 + b 0 P n n 4 N f T g 4 C 9 E 5 6 G a C / r 8 h R H t f Q 4 o 8 k 7 e B R D 8 H 8 r X 3 4 G T v Z 3 2 e u / m e n w 1 Z e 7 / 5 f g + v N 0 q w 9 2 a A D 6 H o D 4 M t n D t 0 9 t X + w y c / 9 f n T z + N q F 3 h T a H 6 R I 2 J D 7 J Z d X N T j 9 L t 5 3 X L i 8 i K n c R L a P 4 D L z n E d f T Z O n / 9 k l D O 6 O a v / D 2 i A z z G U 9 5 7 / z 5 k s f x / I k j 7 P 6 c c l Z j t b E 0 / 8 k P I Z 3 R n + 4 u V A x L t 5 h m t C n x x d y l M 3 V z k Y t 6 G Y 5 r v R y e 0 m s v 4 / M L m v f 6 9 X X 2 N y X 1 + T 5 7 + o 8 z K / z J Y I W + v s v C X q v M 1 / y F O 7 8 + r 3 2 v + 9 D 7 7 z / O W 9 / t R K D i 1 Y a N h a 5 u s 7 0 a n r p q K w 2 v j / G Y 0 d J c d 7 T + o w v X 5 o U 8 p L 1 S + f 7 d z b v / f 8 4 b P b T S m F n v E p 7 a W e / j 8 3 p V 1 y f C N T K v T 6 o U 7 p / s H D s y + f 3 / u p h y / 7 U 3 p a L H + Q l + d Z W a 7 q f / T v O 2 c U q 1 W + j M 9 p N 2 c U n d P / d 2 r a / 0 9 G o 3 u 7 O 2 e 3 m 7 M Z G Y M 2 j 8 9 a L w n 0 o 1 n 7 Z m e t I 2 n 7 9 5 8 / j M z a s 5 f p d v q D d Z N d T L L a W z v s z 9 h e N 9 v z o x l z U 3 S X / z 3 5 k t 2 7 Z 8 c n + H H 8 5 h V N 5 a v f + / f n X 3 S K C J s v X 7 1 5 c f z 7 / / 7 0 2 5 O v T r 5 8 4 m b v + M 2 b V 2 f S 5 p g W g 8 k s m E / k q z e S + b B 5 1 N 6 E e B E l Y L 5 8 9 f r F m 6 M 9 6 U D + e P z s + f G b 3 1 8 h P L 7 r / S X f v O 5 8 Z / 4 2 3 9 K 8 8 g j l r 6 d n r / D X 6 f M 3 X w n 9 7 t r h f s 1 x P z l + T k z z 8 3 D g P / n F 8 e v X P w / H T c J 9 / O r N N z P w 3 f 8 v D f w n X 7 x 4 s v v N j P v / U x P + / M v T p 9 / Q f P 9 / a t x n X 5 z + 3 s 9 / H o 4 b Z v 7 F z 8 N x v z h 9 8 1 O / 1 8 9 H R n / 5 5 o s n n / 5 e P w 8 H f v r 5 F 6 c / H 0 3 4 8 Y v X L 3 4 + u m y n L 5 5 9 5 + e l r / r k 9 M 2 L J 9 / M u P 8 / 5 b J R m 7 O n 3 8 y 4 / z 8 1 3 7 / X F 1 8 e f / X V z 8 O B / 9 T x 6 b e f / N T P w 4 G / e X X 6 + c / D Y X 9 1 + u I n T 3 8 + a v S T V 0 + P f 1 7 6 q r / X T 3 3 5 4 v T n 4 8 B f f v H 6 z T d k w / 8 / N f D v n j 5 5 c f z z c N w U h n / + 8 9 G E f / 5 7 v X r x 8 z E Y / e L 4 z T d m y v 4 / 5 a S z s / r s m x n 4 / 6 d m / M l P / V 5 P f j 5 q 9 G 9 / e f r t n 4 8 m n J J N r 5 + f / T w c O P k u p z 8 v 1 8 q e / d T v 9 d X P p o j / v 3 b g v 9 f T 4 5 + f C Y h n r 0 7 P f j 4 G 4 m e v 3 / z U N 7 R o 9 P 8 p 5 + W L s x c / + f M x w 0 h r R q c / L 9 e M n v x e z 4 5 / P j o v b 0 6 / + u K L L 3 8 e D v y r F 2 / O f j 5 6 6 W z C f z 6 G Z S + + / O K n v v r 5 6 K 0 + O X 1 9 8 u 2 f h + P + 6 o u f + M 7 x z 0 d n 9 d X v 9 c X x N 5 V y + v / U w J + c f f X F m 5 + P b v r n x 6 + / q Q X x / 0 + 5 6 a e f f / H 6 5 6 M R P 3 v 9 5 M 3 P R w H / 4 v j 3 / n k Z l t E K w p N v a L 7 / P y X f X 7 7 8 + T j b L 0 6 f f F P a f P / / S + N + + X u 9 + a b G / f + p + X 5 y 9 u X n X 7 3 5 e T j w M 5 r x l 8 9 / H g 7 8 5 N n L Z z / 5 8 3 D c L 1 + + e X X 8 D e W T / z 8 1 8 G f P X 5 1 9 U 0 H 4 / 6 c s + O / 1 n Z + n K 0 Y v P 3 / 1 Z u / n 4 b h f f 3 H 8 4 h s y 4 v + f Y v S v v n j y 6 u e j D f / 8 6 a s v j n 8 e j p t S D 6 e v f 5 Y m / P / V A / / 2 2 Y v v P v 3 5 u F Q G z f b z k d O h 2 V 7 + P B z 3 6 Y t n r 7 7 8 h k z Z / 6 c G j m H / v F w 4 e f P 8 x T e V g P j / l O 9 C 4 e j Z z 8 d w F J r t 5 2 M 0 e v z V s 2 c / H y 0 Z J 9 q e / T w c + O / 1 6 v j Z m + / + f B w 4 0 g 8 / H 2 f 8 q y d P j 3 9 e 2 v A v j n / q q 2 8 q L v v / l B F / 8 e U X r 0 5 / P i b T X 7 5 6 8 u 3 P X / 8 8 H P h P P v 3 i y 5 c / D 8 f 9 e / 3 E V z 8 / l f r L l 8 d P X v 1 8 H P f v 9 e b z b 2 j c / 5 9 S 6 b / X q 9 + L t P o 3 M / D / T 0 0 4 p V Z f P 9 / 7 e T h w 4 v T j n 4 + c / v z L 0 z d n 3 8 y 4 / z 8 1 3 8 z o 9 3 4 e D v z 3 O n 7 1 e 5 1 + Q 5 z + / 6 m B v / j q z U + 9 + n m 5 f H J 2 8 u 1 v K C 5 7 8 P + l c b O I 3 / 9 m B v 7 / q Q n H Q u H p z 8 f 0 6 h f I O X 1 D k f j / p 6 w 4 s / r + N z P w / 0 / N O E e k 3 1 y 2 7 f 8 7 A 3 9 6 / G 3 6 8 u f h j J O j / n t 9 U x H K / 6 d k n F b F i d m / m Y H / f 2 v G X 5 3 8 5 M / H p N O b r 0 5 f v v r y 5 + H A v z h + e v Z N + S / / n x L x N z 9 P 8 8 o v n 1 G 2 7 a d + H g 7 8 + N X p 5 9 9 Q a P b / q X F / d f r k 9 N U 3 5 K j / f 2 r g r 9 6 c f v H z U c L f / D x l 9 D c v n n z 3 5 + G w P z 9 + / e T n Y 6 r t i y e n n + 9 + + v N w 4 J / f O 3 1 2 9 v M y O P m 9 3 p y 9 + I Z c l / 9 P Z V d f P s N K w j c z 8 P 9 P z f h X T 5 4 d / 3 w c N 4 v 4 0 5 + H A / / i 7 M W b n 4 / j / s n P 3 / x 8 t O E v X 3 1 1 + v M x 3 f R 7 v f q S V k 9 + H g 7 8 8 9 M n v 9 f p N 5 R u + v / U w J F 9 + H k 4 7 N d v j t 9 8 Q 0 t G / 5 / K L i K p + v o b C s L / P z X w J 1 + 9 e H r 6 D W W b / j 8 1 8 J d f H P / e 3 8 y w / z 8 l 4 B S T v f j 5 G I u + e P H k m 3 L Q 9 / + / N G 4 s C b / 6 R s Z 9 9 P T / S + P W b 7 6 J + f 7 / 1 L h J q / 2 8 D M g + / 7 2 + / e L n Y + Y B i 4 O n 3 5 C A / 3 9 q 4 F + c / j x N J / / U i 2 / K k P 1 / a t i f / 1 7 H T 3 4 + R m T P j 0 / e n P 0 8 H D c 5 L k 9 / 8 u f h u G m + v / 3 z 0 U E / f f H s z f H P R w G H h / 7 z M Q D / y e + e f k M O + v + n p v v 4 + U 9 + + e 1 v Z t z / n 5 r u 0 8 + / e P 3 k G 8 q w / X 9 q w l + + O v n J n 4 / j f v L 5 V 1 / 8 1 M / H y O S n j k + f n / 7 e P w 8 H / v T 4 5 P T V N 2 T K / j 8 1 8 N e / z + t X 3 1 Q S / f 9 T A 3 9 y 9 p P H L 3 8 e j v v Z 6 e s n P x + d F 3 L S v / j y x c / D g f 9 e r 3 6 v 3 + v l z 0 d j 9 t X p k y c / L / O L L z 9 / 9 e b 0 5 + G 4 n 5 x 9 + f l X P w / H / V N f v v j 5 O N 0 v X 2 L C f z 4 O / I u z n 4 + G 7 I v j F 0 + / o W j 0 / 1 P p h 2 c / 9 X v 9 / 8 5 j + 7 1 e P H 3 x K h 6 Q H L 9 8 9 k 0 v G v y / d 7 S v T j 9 / + e r n z 3 B f H L 8 5 + 6 a c 8 P / X y P D w c O m b 1 2 / + / 7 Y i s m F 2 T 5 / 8 / 2 7 d a 3 i 0 p L p / 3 o z 1 O Z n e n z e D P f n y i 5 c / b w b 7 8 v l P / b w Z 6 8 m r L 5 / v P P h 5 M 9 z P j 3 / y 5 Z c / b 0 b 7 + v T 3 + v b T / 7 8 l s j f I 7 a u z n 0 / D f f 3 m 1 f H r n z e j / b 1 e n e K b n y e j Z b W 8 + / N r u H s / b 4 b 7 7 e O v X n 9 D E d / / B 0 b L k 7 v / 8 2 u 4 9 3 9 + D f f T n 1 f D 3 d 3 5 e T X c n Y O f X 8 N 9 + P N r u P d + 3 g z 3 5 c m X T / 9 / u S g Y H e 3 x V 8 + O v / h 5 M 9 o n x 8 9 f H v / / L T 4 Y H u 5 P f n H 8 + v 9 v s d / w a L 8 4 p r n 9 h j L L / 6 9 Z I t k w u S 9 e P P n / W + w 3 P N r n X 5 5 + U 0 v Y / x 8 Y 7 d k X p 7 / 3 / 9 9 S V M O j p Z W + N / 9 / C 3 S H R / v i 9 M 1 P / V 7 / X 2 H l D x / u y z d f P P n 0 9 / p 5 M 7 u n n 3 9 x + v P H 5 B 6 / e P 3 / u 3 T r h r l 9 8 e w 7 P 4 + 8 x y e n b 1 4 8 + W Z G + / 8 B d 4 q + O f v / 2 0 r 9 8 G h / r y + + P P 7 q q 5 8 3 w / 2 p 4 9 N v P / m p n z f D f f P q 9 P O f N 4 P 9 6 v T F T 5 7 + / N H K J 6 + e H v 8 8 8 h 5 / r 5 / 6 8 s X P n 2 z c y 5 d f v H 7 z D d n c / w 8 M 9 7 u n T / D N z 5 P R U p j 7 + c 8 f k / v 5 7 / X q x c + f s O + L 4 z f f m B H 6 / 4 C z z O 7 j s 2 9 m u P 8 f m N 0 n P / V 7 P f n 5 o 5 W / / e X p t 3 / + m F x K 1 7 x + f v b z Z r j k Y Z z + P F o T e v Z T v 9 d X P 4 9 E 9 / d 6 e v z z K a x / 9 u r 0 7 O d P o H v 2 + s 1 P f U P L J P 8 f c D G + O H v x k z 9 / 8 n G 0 S n L 6 8 2 i V 5 M n v 9 e z 4 5 4 + L 8 e b 0 q y + + + P L n z X C / e v H m 7 O e Z y f 3 5 E w q 9 + P K L n / r q 5 4 / / + O T 0 9 c m 3 f 9 6 M 9 q s v f u I 7 x 4 H 7 + P / r 4 b 7 6 v b 4 4 / q a S N v 8 f G O 6 T s 6 + + e P P z x 1 3 + / P j 1 z Q u 6 u 5 3 R 4 k s 3 s E E 3 e f + b H S V h 8 u X e m 8 + / e v 2 d p 1 9 + c f B 7 f X f / 5 e f 7 e z + 1 9 9 X v 9 e D x X W 3 x d a l w + v k X r 3 / + G O O z 1 0 / e / P w R 6 C + O f + + f R y E S 5 d e f f E N z + / + B 8 P f L l z 9 / Z v b F 6 Z O b N f X t R r v / / / 7 R v v y 9 3 n x T o / 3 / w N w + O f v y 8 6 / e / L w Z 7 h n N 7 s v n P 2 + G e / L s 5 b O f / H k z 2 p c v 3 7 w 6 / o Y y s P 8 f G O 6 z 5 6 / O v q n g 9 / 8 D F v f 3 + s 7 P q 7 W T l 5 + / e r P 3 8 2 a 0 r 7 8 4 f v E N G d 3 / D 7 D y V 1 8 8 e f X z x + Z + / v T V F 8 c / b 0 Z L A f 3 p 6 5 8 / k / v t s x f f f f r z Z 6 k I e u r n D y 9 D T 7 3 8 e T P a 0 x f P X n 3 5 D R m h / w 8 M F 4 P 9 e b S Y 8 O b 5 i 2 8 q r P / / g I d B g d / Z z 5 / A D 3 r q 5 0 / c R 8 v Z z 3 7 + 2 C B O U D 3 7 e T P c 3 + v V 8 b M 3 3 / 3 5 M 1 w E 9 T 9 / Z v e r J 0 + P v 1 G b + / / u 4 X 5 x / F N f f V O x 0 P 8 H j O 6 L L 7 9 4 d f r z J 7 n 8 8 t W T b 3 / + + u f N c H / y 6 R d f v v x 5 M 9 r f 6 y e + + v m k m F + + P P 6 m F q / / v z D a 3 + v N 5 9 / Q a P 8 / o J Z / r 1 e / F 2 n m b 2 a 4 / x + Y X E o / v n 7 + 8 2 f l g H j 5 + O c P L z / / 8 v T N 2 T c z 2 v 8 P z C 2 z 8 r 2 f N 8 P 9 v Y 5 f / V 6 n 3 x A v / 3 9 g u C + + e v N T r 3 4 e L R 3 Q Y v 0 3 F A s 9 + H / / a F l 0 7 3 8 z w / 3 / w O R i G e z 0 5 0 8 K 8 g t k b b 6 h S P f / A 1 a X m X n / m x n u / w d m l 2 O / n z 8 r Q 0 + P v / 3 k q 5 O f N 8 M l h / n 3 + q b i g / 8 P y C 6 t 6 h I 7 f z P D / f / C 7 L 4 6 + c m f P 2 m b N 1 + d v n z 1 5 c + b 4 X 5 x / P T s m / I y / j 8 g u m 9 + X m V c X z 6 j L N V P / b w Z 7 v G r 0 8 + / o X D o / w O j / e r 0 y e m r b 8 h h / v / A c F + 9 O f 3 i 5 4 / k v v l 5 x c p v X j z 5 7 s + b w X 5 + / P r J / 5 t T V N / s a L 9 4 c v r 5 7 q c / f y b 3 3 u m z s 5 9 H o c H v 9 e b s x T f k Y P x / I A P 5 8 h n y 6 d / M c P 8 / M L t f P X l 2 / P N n t C y 6 T 3 / e D P e L s x d v f v 6 M 9 i c / f / P z x + a + f P X V 6 c + f h M 3 v 9 e p L W j n 4 e T P c z 0 + f / F 6 n 3 1 D C 5 v 8 D w 0 V M / / N m s K / f H L / 5 h h Z J / j + Q i 0 P i 8 f U 3 F O T + f 2 C 4 T 7 5 6 8 f T 0 G 8 r X / H 9 g u C + / O P 6 9 v 5 n B / n 9 A c C k O w j c / T 0 b 7 4 s W T b 8 p R 3 v 9 / / 2 i x u P n q m x n t 0 / / 3 j 5 a W r b 9 8 8 v N m t K S j f h 4 F Q Z / / X t 9 + 8 f M n n s f S 1 + k 3 J L j / H x j u F 6 c / r x K t P / X i m z J B / x 8 Y 7 O e / 1 / G T n z 9 R 0 P P j k z d n P 2 9 G S + 7 F 0 5 / 8 e T N a m t t v / / x x l E 9 f P H t z / P N H c O E p / / w J c H / y u 6 f f k K P 8 / 4 G p P X 7 + k 1 9 + + 5 s Z 7 f 8 H p v b 0 8 y 9 e P / m G M l P / H 5 j c l 6 9 O f t K N 9 v / v o 3 3 y + V d f / N T P n 7 j g p 4 5 P n 5 / + 3 j 9 v h v v 0 + O T 0 1 T d k h P 4 / M N z X v 8 / r V 9 9 U U v n / A 8 N 9 c v a T x y 9 / 3 o z 2 2 e n r J z 9 / X A x y l r / 4 8 s X P m + H + X q 9 + r 9 / r 5 c 8 f M / T V 6 Z M n P 4 + y c S 8 / f / X m 9 O f N a J + c f f n 5 N 7 R u / f + B 0 f 7 U l y 9 + / k z t y 5 e Y 3 J 8 / w / 3 i 7 O e P C f r i + M X T b y j u + / 9 A U P / s p 3 6 v / 3 9 6 U 7 / / 7 / 9 T d p U 6 M u 7 j r 5 4 d f / H z c N x P j p + / P P 7 / p c d x w 8 B / 8 o v j 1 6 9 / H o 7 7 i 2 O a 7 / 9 f 6 r O b J v z F i y e 7 3 8 y 4 / z 8 1 4 c + / P P 2 m 7 N f / p 8 Z 9 9 s X p 7 / 3 / y 5 z P D e N + / e b 4 z f 8 v v b M b x v 3 i 9 M 1 P / V 4 / H x n 9 5 Z s v n n z 6 e / 0 8 H D g t Q J 3 + f D T h x y 9 e v / j 5 6 L J R 7 v M 7 P y 9 9 1 S e n b 1 5 8 Q 0 H Z / 6 d c N m p z 9 v S b G f f / p + b 7 9 / r i y + O v / n + Z K r x h 4 L Q M + + 0 n P / X / h Y F / w w N / 8 + r 0 / 5 f p w x u G / d X p i 5 / 8 / + d 6 x w 0 D P 3 n 1 9 P j n p a / 6 e / 3 / d V 3 g p o G / / O L 1 m 2 / I h v 9 / a u D f P X 2 C V P P P u 3 F T G P 7 / z 9 W + G 8 b 9 + e / 1 6 s X P x 2 D 0 i + M 3 3 5 g p + / + U k 8 7 O 6 r N v Z u D / n 5 r x J z 9 P l 8 q + / e X p t 3 8 + m n B K N r 1 + f v b z c O D k u 5 z + v F w r o 8 X w r 3 5 e i v j v 9 f T 4 5 2 c C 4 t m r 0 7 O f j 4 H 4 2 e s 3 P / U N L R r 9 f 8 p 5 + e L s x U / + f M w w 0 p r R 6 c / L N a M n v 9 e z 4 5 + P z s u b 0 6 + + + O L L n 4 c D / + r F m 7 O f t y b 8 5 2 N Y 9 u L L L 3 7 q q 5 + P 3 u q T 0 9 c n 3 / 5 5 O O 6 v v v i J 7 x z / f H R W X / 1 e X x x / U y m n / 0 8 N / M n Z V 1 + 8 + f n o p n 9 + / P q b W h D / / 5 S b f v r 5 F 6 9 / P h r x s 9 d P 3 v x 8 F P A v j n / v / 5 e H Z T 8 7 4 6 Y V h C f f 0 H z / f 0 q + v 3 z 5 D W m 1 / 0 9 x + Y v T J 9 + U N t / / / 9 K 4 6 Z t v a t z / n 5 r v J 2 d f f v 7 V m 5 + H A z + j r 1 4 + / 3 k 4 8 J N n L 5 / 9 5 M / D c b 9 8 + e b V 8 T e U T / 7 / 1 M C f P X 9 1 9 k 0 F 4 f + f s u C / 1 3 d + n q 4 Y v f z 8 1 Z u 9 n 4 f j f v 3 F 8 Y t v y I j / f 4 r R v / r i y a u f j z b 8 8 6 e v v j j + e T h u S j 2 c v v 7 5 O O H f P n v x 3 a c / H 5 f K o N l + P n I 6 N N v L n 4 f j P n 3 x 7 N W X 3 5 A p + / / U w D H s n 5 c L J 2 + e v / i m E h D / n / J d K B w 9 + / k Y j k K z / X y M R o + / e v b s 5 6 M l 4 0 T b s 5 + H A / + 9 X h 0 / e / P d n 4 8 D R / r h 5 + O M f / X k 6 f H P S x v + x f F P f f V N x W X / n z L i L 7 7 8 4 t X p z 8 d k + s t X T 7 7 9 + e u f h w P / y a d f f P n y 5 + G 4 f 6 + f + O r / t U r 9 Z 3 X g L 1 8 e P 3 n 1 8 3 D C 6 Z v P v 6 F x / 3 9 K p f 9 e r 3 4 v 0 u r f z M D / P z X h l F p 9 / X z v 5 + H A 6 Z v j n 4 + c / v z L 0 z d n 3 8 y 4 / z 8 1 3 8 z o 9 3 4 e D v z 3 O n 7 1 e 5 1 + Q 5 z + / 6 m B v / j q z U + 9 + n m 5 f H J 2 8 u 1 v K C 5 7 8 P + l c b O I 3 / 9 m B v 7 / q Q n H Q u H p z 8 f 0 6 h f I O X 1 D k f j / p 6 w 4 s / r + N z P w / 0 / N O E e k P x + z b U + P v / 3 k q 5 O f h w P H N 9 9 U h P L / K R m n V X F i 9 m 9 m 4 P / f m v F X J z / 5 8 3 E l 4 c 1 X p y 9 f f f n z c O B f H D 8 9 + 6 b 8 l / 9 P i f i b n 6 d 5 5 Z f P K N v 2 U z 8 P B 3 7 8 6 v T z b y g 0 + / / U u L 8 6 f X L 6 6 h t y 1 P 8 / N f B X b 0 6 / + P k o 4 W 9 + n j L 6 m x d P v v v z c N i f H 7 9 + 8 v M x 1 f b F k 9 P P d z / 9 e T j w z + + d P j v 7 e R m c / F 5 v z l 5 8 Q 6 7 L / 6 e y q y + f Y S X h m x n 4 N z H j P 7 S B f / X k 2 f H P x 3 G z i D / 9 e T j w L 8 5 e v P n 5 O O 6 f / P z N z 0 c b / v L V V 6 c / H 9 N N v 9 e r L 2 n 1 5 O f h w D 8 / f f J 7 n X 5 D 6 a b / T w 0 c 2 Y e f h 8 N + / e b 4 z T e 0 Z P T / q e w i k q q v v 6 E g / P 9 T A 3 / y 1 Y u n p 9 9 Q t u n / U w N / + c X x 7 / 3 N D P v / U w J O 3 7 z 4 + R i L v n j x 5 J t y 0 P f / v z R u / e a b G P f T / y + N + 8 l X J 1 8 + + X k 4 b t J q P y 8 D s s 9 / r 2 + / + P m Y e c D i 4 O k 3 J O D / n x r 4 F 6 c / T 9 P J P / X i m z J k / 5 8 a 9 u e / 1 / G T n 4 8 R 2 f P j k z d n P w / H T d 8 8 / c m f h + O m + f 7 2 z 0 c H / f T F s z f H P x 8 F H N / 8 f A z A f / K 7 p 9 + Q g / 7 / q e k + f v 6 T X 3 7 7 m x n 3 / 6 e m + / T z L 1 4 / + Y Y y b P + f m v C X r 0 5 + 8 u f j u J 9 8 / t U X P / X z M T L 5 q e P T 5 6 e / 9 / + b B v 5 D G v j T 4 5 P T V 9 + Q K f v / 1 I y / / n 1 e v / q m k u j / n x r 4 k 7 O f P H 7 5 8 3 D c z 0 5 f P / n 5 6 L y Q k / 7 F l y 9 + H g 7 8 9 3 r 1 e / 1 e L 3 8 + G r O v T p 8 8 + X m Z X 3 z 5 + a s 3 p z 8 P x / 3 k 7 M v P v / p 5 O O 6 f + v L F z 8 f p f v k S E / 7 z c e B f n P 1 8 N G R f H L 9 4 + g 1 F o / + f S j 8 8 + 6 n f 6 / 9 3 H t u b V 8 c v B p j 7 1 Z d P / 3 + 3 S j Q 8 3 F e n z 7 7 6 / 1 0 y c X i 4 b 2 i 8 + O r n y X C f f P X 6 z T e 0 I r L / / / 7 R f n 7 6 5 P f 6 h k b 7 / 4 G 5 / f / j 6 u a G u T 3 + y Z d f / v w Z 7 Z O f T 6 M l n f z y + c 8 f w S V P 6 8 3 v 8 8 2 M 9 s H / + 0 f 7 5 K u n x 9 + Q 1 / z / g b k 9 f k E e x s + r 4 R 7 / 5 M 8 f y Y U R + v k z u T B C P 3 9 G e / z V 7 / X m 5 1 H c 9 / y n 3 v x e P 4 + c Z f r m y 1 f f k L f 8 / 5 r k z f B w f / L N q 2 9 s u P 8 f m F 1 y I F 8 9 + d n J v P + / c b i / 1 4 u n 3 1 Q O 4 / 7 / N y b 3 9 P U 3 M 9 z / b / D y 6 y c / f x Q z O 8 z / f 1 t N G B 7 u y f H L Z 7 / 3 N z P a / w / E f n A y f h 4 F f / T N 8 a t v a L j / H 3 A y X p x + R X 7 G N z P c / w / M 7 m s S 3 Z 8 / L t X x V 0 9 + r 2 / K y f j / w H B f f f 7 q q x c / f 6 I / k t u f R 5 N L o z 3 + h k b 7 / w G 1 T E b 3 y e n P H w f y 5 a u z L 3 4 e x X 5 f v n r z 4 h u a 3 K f / 7 x 8 t r X F + + x s a 7 f 8 H 5 h b r Y D + P s j Z P T 4 + f / / z K u N J 3 P 2 + G + + S r N 2 d f / L w Z L a U x v v z J 0 5 8 3 w / 2 9 z n 6 S A P + 8 G e 7 L V 1 8 + / f + d B 6 k x Q G S 4 9 M 2 b 3 + f n z W j / f + l A b p z c / / 8 t D Q 0 P 9 / l P / e Q 3 F g 3 9 f 4 C Z / / 9 o d Y d H + / n x T 7 7 8 h v K t / 1 8 Y 7 Z O f T 6 O F z f 3 / X X S w U U 9 9 Y 0 s l / x / Q U z / 5 5 v W b / 0 9 o 5 W 9 k t P 9 / X D r Y w M r / P 0 z a D I / 2 9 3 r x 9 J t K p d / / f / 9 o o a Z + r 2 9 o c v 8 / o a b + / 7 d y s N m d + v K b G e 3 / B w T 3 y V d P v y m D + / + B 0 Z J S f v P z x w T B V f 7 5 w 8 n / v 0 y k b 1 b K e z + f R v v 8 p 3 7 e j P b 4 q 9 / r z c 8 j V i Z 3 6 v T V / 6 e N 0 F 3 + 9 + T 0 u Y y c f 5 F 2 u 4 T 6 l 3 t v P n / z + q e e H O 9 + + 8 W z 0 8 9 P 7 v / e B / d O 3 h A 7 m y b a d o + H G X 1 M 2 7 2 j x y + + + u L 3 f 3 1 y / P w U K O C P l 6 9 O T z A E + / v j 0 y 9 e f v v 4 9 d l r p t / z 0 5 8 8 f Y 7 f T r 7 6 4 i v + 5 f n x 5 5 + / O g J Q + e 3 x i 9 d f P X k F e s o v P t k e f F N k + 7 3 O n u I F / B D C 3 U i t e w 9 e f f H m p 3 7 v + 1 8 e H J z t 7 3 8 o t Q y F 5 I + f f c L d / 7 k j n M d m 3 7 n / n Q 8 l 3 A + F z Q 5 + T q j 1 1 e v v P P 3 y i 4 P f 6 7 v 3 n j 7 Y v f + T 3 3 7 + X U u B r 0 u t H z a b 7 e 7 + n F D O 8 d m 3 n + 5 / 9 8 1 3 7 p / 9 P h 9 K u R 8 K n + 0 a k v x w y c W M 9 u L 3 + c n j g 5 f P d u 7 t 3 3 v + 8 N n / J 8 i 1 9 3 P D X Z Z c + w c P z 7 5 8 f u + n H r 7 8 U H L 9 s O V y b + / n h H I q l 9 9 + 8 v t 8 9 e z 0 6 U / t f v X l B 8 v l D 5 t y u z / X l v P s x e 9 9 / + T h g 9 d v P p R y P x Q R 3 f 2 5 Y T R r O n d e / V 7 7 v / f B d 5 6 / v P d N k g u / f 4 N E 2 j O E + D k i 0 r 2 z r / Y f P v m p z 5 9 + / q F E + q F L 4 8 H P H e W c B d i / / / z h / 9 c o t 7 f / c 0 K 5 j g X Y 2 9 0 5 + / 8 c 5 e 7 9 n F C u K 6 1 f v L T U + P 8 K 5 X Y f / h x T 7 s X x 7 u u X r x 8 8 + 4 n / z 1 H u 5 4 b n u t L 6 4 G T v / 4 2 U 2 0 i 5 n 5 s U k e O 5 k 4 c n 3 z k 5 O P l 9 n v 9 / j X I / 1 8 I q h P v 0 x e 7 / 1 w j 3 6 c 8 J 4 V y E 8 J 3 X T 5 6 9 + H 1 + 7 4 O n H 0 o 4 4 P C z T q 3 d n 2 t y P f + 9 v n r 5 8 N W X 9 3 6 v / 2 + Q 6 2 f Z b 7 v L / z 5 9 d f a c U X v 5 6 u W b s 9 P X Q s a X r 7 5 8 S U s h / D d e 1 g d Z K w D 5 y e P n X z E R 7 n Y b b 3 g Z O Z y v / / L e h 7 x 8 7 w N e v v c h Y 9 7 / o J c / h G D 7 P s G Y 4 + S 3 9 w P i E + 5 r A t n d 8 W k A V v 8 6 M D 6 A F L s 7 A S l 2 v x 4 C H 8 B C u z v 7 3 w A C 9 z 8 E g U 8 / 5 O U H I R M E Y f G 9 n / q J p z / 5 5 v f + 9 C d e f b 1 R H f i w 7 3 0 9 G A 8 D / L 4 W j N 1 Q W r 4 e j A 9 h k d 1 v g E X 2 P k D Z 7 H 6 I d t 7 7 c B H f 3 / l w G P e / A R g P Q x j v R w h 6 2 a f i 0 e + V r b I f F O 0 / + p e 1 T b a 8 y C b 5 M v 3 B O p 3 R j 2 L Z 5 v W S f n m S N 2 1 e l u v l B f 0 x y + t 0 v V w U L X 0 0 + X r I d 7 R + T F a / 8 / Q n v x b s g L 2 + J n E D L v s 6 M H b x / 4 1 j f H P / u 1 9 9 9 e n x 1 9 B H g H 0 L + n 0 t X Q f Y g T H 9 q T c 7 X 5 w 9 + X q A A l 3 x U z / x + 7 / Z + f 0 F 3 O / / e 3 3 5 k 7 u 7 L x 9 + P b C + h T l 6 v b e 3 e / A 1 F D I A + d b m g w A F l m d 3 d 0 z / 2 9 v B u s z X A R a Y m p 2 H B l i 6 u / t o / 8 G j r w s 1 M D 4 / Z I H f 7 X j k H o n S 3 U 8 f 7 e 0 9 Q t b 8 6 0 A N R O w D Z r B j V + 8 7 9 B 4 8 2 r v / a P / T r w c 1 d E s t 1 G F g d 2 1 0 8 5 P H H B J 9 + / j F U + Q L m O v 1 j 8 e v 3 x y / o R 9 v K I j 7 / X / i q 9 N X v w 8 8 A e + v x 2 c v X n 7 1 5 o s v n 5 4 e g T P t H x J u P T 9 7 / U a C v V e / 1 0 8 d v a D 4 i n 9 5 / P r V U 4 A F g t u 7 u 9 u g r X 7 0 m P A 7 + 0 m 8 8 / q r l x Q / v n 7 9 + 3 9 B / x x / f m q B v f 7 q C w 7 w f v 9 X X 3 7 3 N f y C 8 A P 3 / c m X z 7 / 6 4 k X Y x H z 2 + K t v v / p 9 f v / j k z d n P 3 n K 7 w G y / 5 k 2 5 L D 2 9 z / 5 9 v G r 1 7 / / l y + k B y J 1 9 y O / D b 3 5 m i P g z k f U 5 v W b V 1 + d 2 J e 4 T f i R 3 4 Z f 2 g 3 a C J z X 3 / 7 y u 7 / / 0 y 8 p g j 5 9 8 Q b 0 e X P M d O l 8 f K z k C j 8 m K k t r w N z 9 / c + + f P K d F 1 9 s M o t h Q 3 l v T / / 0 A L 0 + e / r 7 n 7 1 4 e v p 7 M 7 m 7 n 5 l W l D f A h 8 / O f m + M v v + h A e / e N M 3 8 z 0 y r C L T g w 8 c Y L G b h x e e S n z j 9 r p 3 r s x c k G G d P + d f X L 7 5 8 Q 3 m B N 7 + P i A E R 6 f e h + X h 1 B m v s / 4 k + m E n v v j o l 9 n / 9 h k T y 9 P V X z + n n F 8 e / 9 + / P W M g v / P f v Y / 7 + f f g N a U g i + O w Z + n n 1 E 8 z m I k Z x i 6 U i x j 9 + / 5 8 8 O / 2 u f Y H / + v 3 f n P 7 e b 2 Q s z 2 h + n z g L a j 9 4 / P n p i 6 9 e n L G i G H Q K b J v H l P 5 4 T n L 2 x d m b 9 F 1 T P F o W 5 W c f t f U 6 / w i 9 s A C d f f k C o 7 K / 0 8 B e v / r 9 X / / e z F c 0 t p 8 8 e 3 p K O Z u 7 b z o f v P n 9 z 0 h r Q I d J c / x F E 5 I t 8 q P P X 9 F 0 g c / x x + N A v 1 E j o 7 N + H 2 3 N n 7 0 4 / u L U v H C 2 n O X v g J P 8 8 v g n s 3 L t g M p f 9 G U I K g b 5 1 S k x 1 6 v f / / j 1 6 9 M v n j z / f T b D f 3 L 6 7 n g 2 K 5 a j 9 C f z u i m q 5 W c P 7 u 3 s j P m / U X q y L t t 1 n X + 2 z N d t n Z W j 9 O V 6 U h b T 3 y u / f l O 9 z Z e f P d z 7 N P t 0 b + d g O j m / f z D J J l 8 H z 5 P n h O l m J K f V Y t x k q / G k G O f t O F t m 5 f U P 8 n q c A f E x j e C s z R e f 1 8 X s v b p n m T I T u 7 n / p y / f c w p O f 2 / i w F v M L u H + F f H 3 T 9 5 / e O / 0 x R f 7 r 3 7 q J 1 6 f f P l 7 f f u n P n / x 4 N P 3 6 v D 1 t 0 9 P 3 2 z u C 0 b q 9 6 e J z L e / m 9 d t / l 7 g n 5 6 + P v u c 9 P e 3 j 1 / e P K K n 9 7 7 4 y Z / 4 9 D t P f + r e / s t n J y e f f u f V g / 3 P z 8 5 + 7 + f v 1 e U r K L v N f f 1 u x 7 / b w 0 e / 2 + / 1 u + 0 + f F 9 i 0 T A i s 7 P b H 8 v v / e a n f u L z 4 y 9 e P / z O d 0 + P n / 1 e v 9 f Z 7 u / 9 5 M u d V z 9 x 9 j U 6 P P n y i y / I G 9 n c 5 + u q b t / k 7 9 r j Z p o v i b 0 v H p E u / L 1 e P H 3 x 6 m v 0 S B n j G 4 a I 7 m x X 4 4 v i / G v 0 0 i f k X p + Q p 1 / d e / X 5 y 5 / 6 9 v H v c / r 0 1 c v d g z d E i 3 s v d 7 / 7 4 m t 0 G C V k t 0 9 D y K f 5 z w 4 l Y / 2 5 v t 5 8 Y 7 S 8 1 6 f l k 5 O H X 7 w 5 v r 9 7 / B N 7 O 9 / 9 i Z / a e 3 h w 8 P Q n X n 1 1 f P w 1 O o z S s t t n l C m / f P X m x d f p s U / K W H f f P F P u 9 w l 5 / P t 8 + / X u 8 / 3 T v d / n u z + 1 + / L + 6 8 9 / 8 v c 5 O D 7 Y + e 7 X U S d R Q n b 7 j D P l N 0 f J W H 8 / G 0 x 5 v 0 / L k 5 / 6 9 u t 7 T z 9 9 f v b 8 4 M n O 7 3 P v 9 e 9 z 8 o Z 8 0 Z 9 8 9 u C 2 H d 5 E y 2 6 f G B v / 5 r j S W x S 8 9 + D V F 2 9 + 6 v e + / + X B w d n + v n 4 T T 5 e 9 L z n 6 Z I + h 9 s 0 z 8 K c R r f r d 3 / v p z v 3 f a 2 / n i 5 / 6 / K u v H u z + 5 E + 9 + r 2 + / O r Z g 5 d f o 8 M o 0 b t 9 W q J 7 H P x z R f U Y b j 8 b z P 6 g T / f j 3 + f k O y c 7 z + + f / l 5 f P v y 9 f u / 9 f X L Y f o J s 2 v P 9 r 9 F h l O 7 d P j c z O 6 + A f 3 5 y / / c + u H f y 5 q d + l s k e Q + 2 b Z / a D P t F / 7 z e v v / y p 3 d / n 0 8 8 f f P 7 t l / v P T n d + n 5 9 4 + F N v v v h 9 v j G i d / u 8 g d l / q F S P 4 f a z w e w P + 3 T / i Y c n T 0 m o P / / O / d 3 f + + D 3 e f J 7 n b 5 + 8 P C 7 J O d 7 X 6 P D K N 2 7 f d 6 C 2 b / 9 d P + 7 b 7 5 z / + z 3 + V k m e w y 1 b 5 7 Z d y N R 1 I O D 5 z / 1 4 v m 3 H + 7 t / 9 7 H O 9 / + y f v P X 7 1 4 8 / T g 7 P N v T L X 3 O r 0 N u / + w 6 B 5 F 7 m e D 3 3 e 7 E R G R / s v j L x 4 8 e H L / 2 Z u T z 8 m 0 v n 7 x 6 b e f P T n 5 y Q c v f p + v 0 W O c 9 L E w 7 A a O P 3 v x e 9 8 / e f j g 9 Z u f b c r / c E L E 3 U i M + P r J w 9 / n / k 8 8 p I z s 7 / 3 y + f P f 6 8 v n v 8 / Z w x c 7 D 7 5 9 8 j V 6 j N M 9 F r T d x P I / N M L / s C L K 3 U h I e e / 3 e v 7 F d + + d / M S r g 9 / r y / 0 v v v 3 s 3 s O v 7 j 3 9 y Z / 6 y W 8 u z x E L 8 m 5 g + e e / 1 1 c v H 7 7 6 8 t 7 v 9 b N N + R 9 O A L o b i U B 3 T 8 / O z l 5 8 8 e L N k w e U r t 7 / v b 9 6 / u 3 T 3 + v 5 w 9 f v l 2 7 c R P d Y S H g T y / / Q C P / D i l e x f t g l / c 7 O m 4 N 7 v 8 / v / R P 7 t L 6 w 8 5 1 7 P / n 6 x b N 7 3 7 7 3 + j u v v 0 a P c d K / X 8 T K l P / O 6 y f P X v w + v / f B 0 5 9 t y v 9 w Q t b d T y M s / + W X n 3 / 6 f P f b + 9 / 5 i Z / 4 q d M 3 T 3 / q 9 3 7 4 f P / + 7 3 3 2 d T I g c b p 3 O 7 0 N y / / Q C B 9 D 7 m e F 5 S N h 6 + / 9 5 v T V / l e / 9 9 7 e 0 + O n p z + 1 8 / r T n Z c v f 5 8 H e 7 / 3 N + b J 9 z o d Z H m m 7 x c H v 9 d 3 7 5 1 9 t f / w y U 9 9 / v T z n 2 3 K / 3 A C 1 9 1 I 5 P p T L 3 5 y 9 z t f / t T r 5 2 e f f v m d v Y P X T 3 7 i 3 k / 9 3 k + e / V 7 f H M v f P n T 9 O S D 8 D y t 2 3 Y 0 E r 6 / 3 v 3 P y 5 K d 2 7 3 3 n + c n v 8 / u 8 P P 7 i q x f f / b 2 f / M T v 8 + L 0 a / Q Y J / 2 t o 9 c u 5 b 9 4 u f O z T f k f T v i 6 F w l f z 3 7 y J 5 4 d P 9 x 7 / c W T p 7 / P d 3 c f v D r 4 v U + + / f n z / e 9 + 8 T V 6 j K / 3 3 D 5 8 / e E T P o r c h 7 D 8 s y 9 f f X F 8 w w L v 7 / 1 e E F / T q s P v f 3 b y 5 Y s b 1 t 7 f D + q 3 z 0 5 f H b 8 6 + f b v 8 7 M J + s 3 p 7 / 2 G v j 1 9 d v Z 7 n 2 7 u I r 1 7 O 9 g v j n / y 7 P P j N 2 d f v v g m M T 7 + 6 s 2 X z 8 4 2 z 9 p t M Q Q D f P X 8 + B u B 9 f T V 2 f P n v / / T L 7 / 7 4 v f / 8 g V J 1 4 u f / E b A f v v s 8 2 8 / p / + / + f 1 f v 3 n 1 1 c m b r 1 6 d / v 5 f n H 7 x 5 P T V N z N J N O G n r 0 5 f n J z + / r / X 6 e / z z Y A 8 e X 7 2 8 o s v n 5 7 + 3 p u n / d l X z 5 + / P v u p 9 7 M Z B v b v 8 7 M A + / j p d 7 5 6 D R k 4 e / H m 9 z 9 + d f r N 8 A X 9 + e b 0 5 E Y p u C 2 4 p 1 / + / i + + f P P 7 P z 1 9 f v q G z M Z X 4 I T f X x T Z N z N 7 r 7 / 9 5 X f Z O J y + e P P 6 9 z 9 + / f u f / t 4 n p 8 / t J 9 9 M H 1 + 9 J E 3 z + v X v / + L 0 u 7 / / 8 7 M X X 0 P h 3 N V f z 0 5 f 0 x + v X r / 6 / V / / 3 r 8 / 2 t B f b / g X + v z 1 7 / + T x 6 / O j p 8 8 P y V 5 f H N M H b 0 6 e m x / / f 2 / T f b v + W n 6 r i k e L Y v y s 4 / a e p 1 / h M 7 e / N 6 / P + X L a N b w P v 3 / + V e n r y P N 7 k b h v z F Y M m q v X v 3 e w d 9 n T 4 + O n z 8 n E j 9 9 d f z 5 7 0 8 I 0 C 9 f U v q Z P n / M H b E 6 5 F 9 o W J 2 X I 8 B I f o m S 3 6 Z Z O n v z + 3 9 x f P L q S 4 F 1 m 3 f p z x P M g h n E 1 8 f i i 9 P n b y y Y 1 1 8 f j g r L 7 / / d L 1 / 9 X k + + / P L 3 8 i A x w W 8 B w h D k u 0 + g h + m r F 1 8 D i O n / 9 3 9 5 / P o 1 / f H 0 9 k R 9 8 + 3 T L 5 S S t 2 n + + s 3 v 8 / z 0 9 / / q 5 d N j E m d o N p 9 4 O + 9 F v D e v j l + 8 J m 3 u g / k a Y H 4 c l s v h w H + + 1 + t f h a 9 / 9 V 6 v v / j y 9 / / u q 2 N f I N 5 7 z j p U v O 3 7 r P j o A y c P H 8 D I F p k z Z Z 3 3 Q u U l W R + y Q R / G D g q E 3 / g a O E B H w 5 t 9 f f b i c + L Q p y 9 / f 5 W s r w H r q 9 e n J I l v z r 4 g k 0 x + z J e k + m 6 r b O 6 G 6 h S Q y B S x 9 S C T e g R d / P h u 9 9 P H M n Y E V U c / 9 R O / / 5 u d 3 / + n 3 u x 8 c f b k 9 / + 9 v v z J 3 d 2 X F M B 5 D b Q x 4 o 2 j n 1 j n 9 b X 5 l j 9 5 / P q N k c w j 4 m T v L z T 7 / P T o / w E Z l A p 5 Y g M D A A = = < / A p p l i c a t i o n > 
</file>

<file path=customXml/item2.xml><?xml version="1.0" encoding="utf-8"?>
<ct:contentTypeSchema xmlns:ct="http://schemas.microsoft.com/office/2006/metadata/contentType" xmlns:ma="http://schemas.microsoft.com/office/2006/metadata/properties/metaAttributes" ct:_="" ma:_="" ma:contentTypeName="Dokument" ma:contentTypeID="0x010100E6D0A384F376F34FA9AA0657A7407846" ma:contentTypeVersion="7" ma:contentTypeDescription="Ein neues Dokument erstellen." ma:contentTypeScope="" ma:versionID="9a79f40c191f833ea44c11c36dac6e7a">
  <xsd:schema xmlns:xsd="http://www.w3.org/2001/XMLSchema" xmlns:xs="http://www.w3.org/2001/XMLSchema" xmlns:p="http://schemas.microsoft.com/office/2006/metadata/properties" xmlns:ns3="4d7e2972-44a9-42c0-93a9-9ecc9ed674a7" targetNamespace="http://schemas.microsoft.com/office/2006/metadata/properties" ma:root="true" ma:fieldsID="1448e5b49f0457d426f1ee31fffbd9ec" ns3:_="">
    <xsd:import namespace="4d7e2972-44a9-42c0-93a9-9ecc9ed674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e2972-44a9-42c0-93a9-9ecc9ed67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83CD91-FB15-4567-8B00-1844D62E688A}">
  <ds:schemaRefs>
    <ds:schemaRef ds:uri="http://www.sap.com/ip/bi/bexanalyzer/excel/application"/>
  </ds:schemaRefs>
</ds:datastoreItem>
</file>

<file path=customXml/itemProps2.xml><?xml version="1.0" encoding="utf-8"?>
<ds:datastoreItem xmlns:ds="http://schemas.openxmlformats.org/officeDocument/2006/customXml" ds:itemID="{A70EE601-1689-4AFA-A8E2-6AFCB6872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e2972-44a9-42c0-93a9-9ecc9ed674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D9D3C-B2C2-4932-A4B4-4657ED84003C}">
  <ds:schemaRefs>
    <ds:schemaRef ds:uri="http://schemas.microsoft.com/sharepoint/v3/contenttype/forms"/>
  </ds:schemaRefs>
</ds:datastoreItem>
</file>

<file path=customXml/itemProps4.xml><?xml version="1.0" encoding="utf-8"?>
<ds:datastoreItem xmlns:ds="http://schemas.openxmlformats.org/officeDocument/2006/customXml" ds:itemID="{E56717BD-B1BB-4B80-832C-C8777B4D612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d7e2972-44a9-42c0-93a9-9ecc9ed674a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Interne Bestellung 2019</vt:lpstr>
    </vt:vector>
  </TitlesOfParts>
  <Company>Open Grid Europe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 Christian Marco</dc:creator>
  <cp:lastModifiedBy>Koschany, Kirsten</cp:lastModifiedBy>
  <dcterms:created xsi:type="dcterms:W3CDTF">2014-02-10T08:59:52Z</dcterms:created>
  <dcterms:modified xsi:type="dcterms:W3CDTF">2019-12-03T11:36:30Z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FNB_Veroeffentlichung_mit_Umwandlungen_2.xlsm</vt:lpwstr>
  </property>
  <property fmtid="{D5CDD505-2E9C-101B-9397-08002B2CF9AE}" pid="3" name="ContentTypeId">
    <vt:lpwstr>0x010100E6D0A384F376F34FA9AA0657A7407846</vt:lpwstr>
  </property>
</Properties>
</file>